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5440" windowHeight="9780"/>
  </bookViews>
  <sheets>
    <sheet name="1) Hurtigt overslag" sheetId="1" r:id="rId1"/>
    <sheet name="2) Kendt afstand" sheetId="2" r:id="rId2"/>
    <sheet name="3) Kendt huspris" sheetId="3" r:id="rId3"/>
    <sheet name="4) Kendt afstand og huspris" sheetId="4" r:id="rId4"/>
    <sheet name="5) Alle oplysninger" sheetId="5" r:id="rId5"/>
  </sheets>
  <calcPr calcId="145621"/>
</workbook>
</file>

<file path=xl/calcChain.xml><?xml version="1.0" encoding="utf-8"?>
<calcChain xmlns="http://schemas.openxmlformats.org/spreadsheetml/2006/main">
  <c r="AD10" i="5" l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9" i="2"/>
  <c r="E193" i="3" l="1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5" i="5"/>
  <c r="AD144" i="5"/>
  <c r="AD143" i="5"/>
  <c r="AD142" i="5"/>
  <c r="AD141" i="5"/>
  <c r="AD140" i="5"/>
  <c r="AD139" i="5"/>
  <c r="AD138" i="5"/>
  <c r="AD137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M9" i="1"/>
  <c r="AH9" i="5" l="1"/>
</calcChain>
</file>

<file path=xl/sharedStrings.xml><?xml version="1.0" encoding="utf-8"?>
<sst xmlns="http://schemas.openxmlformats.org/spreadsheetml/2006/main" count="91" uniqueCount="53">
  <si>
    <t>x-koordinat</t>
  </si>
  <si>
    <t>y-koordinat</t>
  </si>
  <si>
    <t>Jernbane 100</t>
  </si>
  <si>
    <t>Diversitet services (1000)</t>
  </si>
  <si>
    <t>Station (400 m)</t>
  </si>
  <si>
    <t>Parameter estimat</t>
  </si>
  <si>
    <t xml:space="preserve">Individuelle priser </t>
  </si>
  <si>
    <t>Beboelsesareal (log m2)</t>
  </si>
  <si>
    <t>Haveareal (m2)</t>
  </si>
  <si>
    <t>Antal toiletter</t>
  </si>
  <si>
    <t>Antal badeværelser</t>
  </si>
  <si>
    <t>Alder</t>
  </si>
  <si>
    <t>Ydermur af mursten (ja/nej)</t>
  </si>
  <si>
    <t>Tegltag (ja/nej)</t>
  </si>
  <si>
    <t>Cementtag (ja/nej)</t>
  </si>
  <si>
    <t>Fladt tag (ja/nej)</t>
  </si>
  <si>
    <t xml:space="preserve">Ombygning i 1990erne </t>
  </si>
  <si>
    <t xml:space="preserve">Ombygning i 2000erne </t>
  </si>
  <si>
    <t>Motorveje (400)</t>
  </si>
  <si>
    <t>Større vej (500)</t>
  </si>
  <si>
    <t>Cafe mm indenfor 100 meter</t>
  </si>
  <si>
    <t>Skoledistriktets afgangskarakter</t>
  </si>
  <si>
    <t>Antal elever</t>
  </si>
  <si>
    <t>Gns indkomst</t>
  </si>
  <si>
    <t>Almennyttig</t>
  </si>
  <si>
    <t>Ejendomspris</t>
  </si>
  <si>
    <t>Estimeret værditilvækst</t>
  </si>
  <si>
    <t>Obsnr</t>
  </si>
  <si>
    <t>Afstand til letbane</t>
  </si>
  <si>
    <t>Afstand letbane</t>
  </si>
  <si>
    <t>Kælder-areal (m2)</t>
  </si>
  <si>
    <t>Naturareal (Ha indenfor 1000 m)</t>
  </si>
  <si>
    <t>MODEL-ESTIMATER</t>
  </si>
  <si>
    <t>EJENDOMSDATA</t>
  </si>
  <si>
    <t>FULD MODEL MED ALLE PARAMETRE</t>
  </si>
  <si>
    <t>Værditilvækst</t>
  </si>
  <si>
    <t>Ingen letbane</t>
  </si>
  <si>
    <t>Estimeret huspris uden letbane</t>
  </si>
  <si>
    <t>Estimeret huspris med letbane</t>
  </si>
  <si>
    <t>Summeret værditilvækst</t>
  </si>
  <si>
    <t xml:space="preserve">Antal berørte parcelhuse </t>
  </si>
  <si>
    <t>Parameterestimat</t>
  </si>
  <si>
    <t>Gennemsnitspris jf.  Statistikbanken.dk</t>
  </si>
  <si>
    <t xml:space="preserve">Antaget gennemsnitlig afstand </t>
  </si>
  <si>
    <t>HURTIGT OVERSLAG - antaget afstand og gns. pris</t>
  </si>
  <si>
    <t>KENDT AFSTAND - gns. huspris</t>
  </si>
  <si>
    <t xml:space="preserve">Antal Berørte parcelhuse </t>
  </si>
  <si>
    <t>Samlet værditilvækst</t>
  </si>
  <si>
    <t>KENDT HUSPRIS - antaget gns afstand</t>
  </si>
  <si>
    <t>Afstand til letbane (antaget)</t>
  </si>
  <si>
    <t>Parameterestimat for station</t>
  </si>
  <si>
    <t>Estimeret værditilvækst i alt</t>
  </si>
  <si>
    <t>KENDT HUSPRIS OG KENDT 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</si>
</sst>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10" borderId="0" xfId="19"/>
    <xf numFmtId="2" fontId="17" fillId="9" borderId="11" xfId="18" applyNumberFormat="1" applyBorder="1"/>
    <xf numFmtId="0" fontId="18" fillId="0" borderId="0" xfId="0" applyFont="1"/>
    <xf numFmtId="0" fontId="16" fillId="0" borderId="0" xfId="0" applyFont="1"/>
    <xf numFmtId="0" fontId="19" fillId="0" borderId="0" xfId="0" applyFont="1" applyFill="1"/>
    <xf numFmtId="0" fontId="19" fillId="0" borderId="0" xfId="18" applyFont="1" applyFill="1"/>
    <xf numFmtId="0" fontId="16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0" fontId="16" fillId="10" borderId="12" xfId="19" applyFont="1" applyBorder="1"/>
    <xf numFmtId="0" fontId="16" fillId="0" borderId="12" xfId="0" applyFont="1" applyBorder="1"/>
    <xf numFmtId="0" fontId="16" fillId="10" borderId="13" xfId="19" applyFont="1" applyBorder="1"/>
    <xf numFmtId="2" fontId="13" fillId="9" borderId="11" xfId="18" applyNumberFormat="1" applyFont="1" applyBorder="1" applyAlignment="1">
      <alignment wrapText="1"/>
    </xf>
    <xf numFmtId="0" fontId="13" fillId="9" borderId="11" xfId="18" applyFont="1" applyBorder="1"/>
    <xf numFmtId="0" fontId="13" fillId="9" borderId="0" xfId="18" applyFont="1" applyAlignment="1">
      <alignment wrapText="1"/>
    </xf>
    <xf numFmtId="3" fontId="0" fillId="0" borderId="0" xfId="0" applyNumberFormat="1"/>
    <xf numFmtId="3" fontId="16" fillId="0" borderId="0" xfId="0" applyNumberFormat="1" applyFont="1"/>
    <xf numFmtId="0" fontId="0" fillId="0" borderId="0" xfId="0" applyNumberFormat="1"/>
    <xf numFmtId="2" fontId="13" fillId="13" borderId="10" xfId="22" applyNumberFormat="1" applyFont="1" applyBorder="1"/>
    <xf numFmtId="0" fontId="16" fillId="0" borderId="0" xfId="0" applyFont="1" applyFill="1" applyBorder="1"/>
    <xf numFmtId="0" fontId="20" fillId="0" borderId="0" xfId="42"/>
    <xf numFmtId="0" fontId="16" fillId="0" borderId="14" xfId="0" applyFont="1" applyBorder="1"/>
    <xf numFmtId="3" fontId="16" fillId="0" borderId="14" xfId="0" applyNumberFormat="1" applyFont="1" applyBorder="1"/>
    <xf numFmtId="0" fontId="0" fillId="0" borderId="14" xfId="0" applyBorder="1"/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2"/>
  <sheetViews>
    <sheetView tabSelected="1" zoomScaleNormal="100" workbookViewId="0">
      <selection activeCell="B9" sqref="B9"/>
    </sheetView>
  </sheetViews>
  <sheetFormatPr defaultRowHeight="15" x14ac:dyDescent="0.25"/>
  <cols>
    <col min="1" max="1" width="39" customWidth="1"/>
    <col min="2" max="2" width="21.140625" customWidth="1"/>
    <col min="3" max="3" width="16" customWidth="1"/>
    <col min="15" max="15" width="12.5703125" customWidth="1"/>
    <col min="16" max="16" width="12.7109375" customWidth="1"/>
    <col min="24" max="24" width="13.28515625" customWidth="1"/>
    <col min="26" max="26" width="13.5703125" customWidth="1"/>
    <col min="27" max="27" width="18" customWidth="1"/>
    <col min="30" max="30" width="21.28515625" style="2" customWidth="1"/>
    <col min="31" max="31" width="18.28515625" customWidth="1"/>
    <col min="32" max="32" width="16.42578125" customWidth="1"/>
    <col min="34" max="34" width="15" customWidth="1"/>
    <col min="36" max="36" width="22.7109375" customWidth="1"/>
    <col min="39" max="39" width="43.7109375" customWidth="1"/>
  </cols>
  <sheetData>
    <row r="1" spans="1:39" x14ac:dyDescent="0.25">
      <c r="AD1"/>
    </row>
    <row r="2" spans="1:39" x14ac:dyDescent="0.25">
      <c r="A2" s="6" t="s">
        <v>44</v>
      </c>
      <c r="AD2"/>
    </row>
    <row r="3" spans="1:39" x14ac:dyDescent="0.25">
      <c r="AD3"/>
    </row>
    <row r="4" spans="1:39" x14ac:dyDescent="0.25">
      <c r="A4" t="s">
        <v>40</v>
      </c>
      <c r="B4">
        <v>183</v>
      </c>
      <c r="AD4"/>
    </row>
    <row r="5" spans="1:39" x14ac:dyDescent="0.25">
      <c r="A5" t="s">
        <v>42</v>
      </c>
      <c r="B5" s="17">
        <v>2653000</v>
      </c>
      <c r="AD5"/>
    </row>
    <row r="6" spans="1:39" x14ac:dyDescent="0.25">
      <c r="A6" t="s">
        <v>43</v>
      </c>
      <c r="B6">
        <v>200</v>
      </c>
      <c r="AD6"/>
    </row>
    <row r="7" spans="1:39" x14ac:dyDescent="0.25">
      <c r="A7" t="s">
        <v>5</v>
      </c>
      <c r="B7" s="19"/>
      <c r="AD7"/>
    </row>
    <row r="8" spans="1:39" x14ac:dyDescent="0.25">
      <c r="AD8"/>
    </row>
    <row r="9" spans="1:39" ht="15.75" thickBot="1" x14ac:dyDescent="0.3">
      <c r="A9" s="6" t="s">
        <v>26</v>
      </c>
      <c r="B9" s="24"/>
      <c r="AD9"/>
      <c r="AM9">
        <f>AJ9-AD9</f>
        <v>0</v>
      </c>
    </row>
    <row r="10" spans="1:39" x14ac:dyDescent="0.25">
      <c r="AD10"/>
    </row>
    <row r="11" spans="1:39" x14ac:dyDescent="0.25">
      <c r="AD11"/>
    </row>
    <row r="12" spans="1:39" x14ac:dyDescent="0.25">
      <c r="AD12"/>
    </row>
    <row r="13" spans="1:39" x14ac:dyDescent="0.25">
      <c r="AD13"/>
    </row>
    <row r="14" spans="1:39" x14ac:dyDescent="0.25">
      <c r="AD14"/>
    </row>
    <row r="15" spans="1:39" x14ac:dyDescent="0.25">
      <c r="AD15"/>
    </row>
    <row r="16" spans="1:39" x14ac:dyDescent="0.25">
      <c r="AD16"/>
    </row>
    <row r="17" spans="30:30" x14ac:dyDescent="0.25">
      <c r="AD17"/>
    </row>
    <row r="18" spans="30:30" x14ac:dyDescent="0.25">
      <c r="AD18"/>
    </row>
    <row r="19" spans="30:30" x14ac:dyDescent="0.25">
      <c r="AD19"/>
    </row>
    <row r="20" spans="30:30" x14ac:dyDescent="0.25">
      <c r="AD20"/>
    </row>
    <row r="21" spans="30:30" x14ac:dyDescent="0.25">
      <c r="AD21"/>
    </row>
    <row r="22" spans="30:30" x14ac:dyDescent="0.25">
      <c r="AD22"/>
    </row>
    <row r="23" spans="30:30" x14ac:dyDescent="0.25">
      <c r="AD23"/>
    </row>
    <row r="24" spans="30:30" x14ac:dyDescent="0.25">
      <c r="AD24"/>
    </row>
    <row r="25" spans="30:30" x14ac:dyDescent="0.25">
      <c r="AD25"/>
    </row>
    <row r="26" spans="30:30" x14ac:dyDescent="0.25">
      <c r="AD26"/>
    </row>
    <row r="27" spans="30:30" x14ac:dyDescent="0.25">
      <c r="AD27"/>
    </row>
    <row r="28" spans="30:30" x14ac:dyDescent="0.25">
      <c r="AD28"/>
    </row>
    <row r="29" spans="30:30" x14ac:dyDescent="0.25">
      <c r="AD29"/>
    </row>
    <row r="30" spans="30:30" x14ac:dyDescent="0.25">
      <c r="AD30"/>
    </row>
    <row r="31" spans="30:30" x14ac:dyDescent="0.25">
      <c r="AD31"/>
    </row>
    <row r="32" spans="30:30" x14ac:dyDescent="0.25">
      <c r="AD32"/>
    </row>
    <row r="33" spans="30:30" x14ac:dyDescent="0.25">
      <c r="AD33"/>
    </row>
    <row r="34" spans="30:30" x14ac:dyDescent="0.25">
      <c r="AD34"/>
    </row>
    <row r="35" spans="30:30" x14ac:dyDescent="0.25">
      <c r="AD35"/>
    </row>
    <row r="36" spans="30:30" x14ac:dyDescent="0.25">
      <c r="AD36"/>
    </row>
    <row r="37" spans="30:30" x14ac:dyDescent="0.25">
      <c r="AD37"/>
    </row>
    <row r="38" spans="30:30" x14ac:dyDescent="0.25">
      <c r="AD38"/>
    </row>
    <row r="39" spans="30:30" x14ac:dyDescent="0.25">
      <c r="AD39"/>
    </row>
    <row r="40" spans="30:30" x14ac:dyDescent="0.25">
      <c r="AD40"/>
    </row>
    <row r="41" spans="30:30" x14ac:dyDescent="0.25">
      <c r="AD41"/>
    </row>
    <row r="42" spans="30:30" x14ac:dyDescent="0.25">
      <c r="AD42"/>
    </row>
    <row r="43" spans="30:30" x14ac:dyDescent="0.25">
      <c r="AD43"/>
    </row>
    <row r="44" spans="30:30" x14ac:dyDescent="0.25">
      <c r="AD44"/>
    </row>
    <row r="45" spans="30:30" x14ac:dyDescent="0.25">
      <c r="AD45"/>
    </row>
    <row r="46" spans="30:30" x14ac:dyDescent="0.25">
      <c r="AD46"/>
    </row>
    <row r="47" spans="30:30" x14ac:dyDescent="0.25">
      <c r="AD47"/>
    </row>
    <row r="48" spans="30:30" x14ac:dyDescent="0.25">
      <c r="AD48"/>
    </row>
    <row r="49" spans="30:30" x14ac:dyDescent="0.25">
      <c r="AD49"/>
    </row>
    <row r="50" spans="30:30" x14ac:dyDescent="0.25">
      <c r="AD50"/>
    </row>
    <row r="51" spans="30:30" x14ac:dyDescent="0.25">
      <c r="AD51"/>
    </row>
    <row r="52" spans="30:30" x14ac:dyDescent="0.25">
      <c r="AD52"/>
    </row>
    <row r="53" spans="30:30" x14ac:dyDescent="0.25">
      <c r="AD53"/>
    </row>
    <row r="54" spans="30:30" x14ac:dyDescent="0.25">
      <c r="AD54"/>
    </row>
    <row r="55" spans="30:30" x14ac:dyDescent="0.25">
      <c r="AD55"/>
    </row>
    <row r="56" spans="30:30" x14ac:dyDescent="0.25">
      <c r="AD56"/>
    </row>
    <row r="57" spans="30:30" x14ac:dyDescent="0.25">
      <c r="AD57"/>
    </row>
    <row r="58" spans="30:30" x14ac:dyDescent="0.25">
      <c r="AD58"/>
    </row>
    <row r="59" spans="30:30" x14ac:dyDescent="0.25">
      <c r="AD59"/>
    </row>
    <row r="60" spans="30:30" x14ac:dyDescent="0.25">
      <c r="AD60"/>
    </row>
    <row r="61" spans="30:30" x14ac:dyDescent="0.25">
      <c r="AD61"/>
    </row>
    <row r="62" spans="30:30" x14ac:dyDescent="0.25">
      <c r="AD62"/>
    </row>
    <row r="63" spans="30:30" x14ac:dyDescent="0.25">
      <c r="AD63"/>
    </row>
    <row r="64" spans="30:30" x14ac:dyDescent="0.25">
      <c r="AD64"/>
    </row>
    <row r="65" spans="30:30" x14ac:dyDescent="0.25">
      <c r="AD65"/>
    </row>
    <row r="66" spans="30:30" x14ac:dyDescent="0.25">
      <c r="AD66"/>
    </row>
    <row r="67" spans="30:30" x14ac:dyDescent="0.25">
      <c r="AD67"/>
    </row>
    <row r="68" spans="30:30" x14ac:dyDescent="0.25">
      <c r="AD68"/>
    </row>
    <row r="69" spans="30:30" x14ac:dyDescent="0.25">
      <c r="AD69"/>
    </row>
    <row r="70" spans="30:30" x14ac:dyDescent="0.25">
      <c r="AD70"/>
    </row>
    <row r="71" spans="30:30" x14ac:dyDescent="0.25">
      <c r="AD71"/>
    </row>
    <row r="72" spans="30:30" x14ac:dyDescent="0.25">
      <c r="AD72"/>
    </row>
    <row r="73" spans="30:30" x14ac:dyDescent="0.25">
      <c r="AD73"/>
    </row>
    <row r="74" spans="30:30" x14ac:dyDescent="0.25">
      <c r="AD74"/>
    </row>
    <row r="75" spans="30:30" x14ac:dyDescent="0.25">
      <c r="AD75"/>
    </row>
    <row r="76" spans="30:30" x14ac:dyDescent="0.25">
      <c r="AD76"/>
    </row>
    <row r="77" spans="30:30" x14ac:dyDescent="0.25">
      <c r="AD77"/>
    </row>
    <row r="78" spans="30:30" x14ac:dyDescent="0.25">
      <c r="AD78"/>
    </row>
    <row r="79" spans="30:30" x14ac:dyDescent="0.25">
      <c r="AD79"/>
    </row>
    <row r="80" spans="30:30" x14ac:dyDescent="0.25">
      <c r="AD80"/>
    </row>
    <row r="81" spans="30:30" x14ac:dyDescent="0.25">
      <c r="AD81"/>
    </row>
    <row r="82" spans="30:30" x14ac:dyDescent="0.25">
      <c r="AD82"/>
    </row>
    <row r="83" spans="30:30" x14ac:dyDescent="0.25">
      <c r="AD83"/>
    </row>
    <row r="84" spans="30:30" x14ac:dyDescent="0.25">
      <c r="AD84"/>
    </row>
    <row r="85" spans="30:30" x14ac:dyDescent="0.25">
      <c r="AD85"/>
    </row>
    <row r="86" spans="30:30" x14ac:dyDescent="0.25">
      <c r="AD86"/>
    </row>
    <row r="87" spans="30:30" x14ac:dyDescent="0.25">
      <c r="AD87"/>
    </row>
    <row r="88" spans="30:30" x14ac:dyDescent="0.25">
      <c r="AD88"/>
    </row>
    <row r="89" spans="30:30" x14ac:dyDescent="0.25">
      <c r="AD89"/>
    </row>
    <row r="90" spans="30:30" x14ac:dyDescent="0.25">
      <c r="AD90"/>
    </row>
    <row r="91" spans="30:30" x14ac:dyDescent="0.25">
      <c r="AD91"/>
    </row>
    <row r="92" spans="30:30" x14ac:dyDescent="0.25">
      <c r="AD92"/>
    </row>
    <row r="93" spans="30:30" x14ac:dyDescent="0.25">
      <c r="AD93"/>
    </row>
    <row r="94" spans="30:30" x14ac:dyDescent="0.25">
      <c r="AD94"/>
    </row>
    <row r="95" spans="30:30" x14ac:dyDescent="0.25">
      <c r="AD95"/>
    </row>
    <row r="96" spans="30:30" x14ac:dyDescent="0.25">
      <c r="AD96"/>
    </row>
    <row r="97" spans="30:30" x14ac:dyDescent="0.25">
      <c r="AD97"/>
    </row>
    <row r="98" spans="30:30" x14ac:dyDescent="0.25">
      <c r="AD98"/>
    </row>
    <row r="99" spans="30:30" x14ac:dyDescent="0.25">
      <c r="AD99"/>
    </row>
    <row r="100" spans="30:30" x14ac:dyDescent="0.25">
      <c r="AD100"/>
    </row>
    <row r="101" spans="30:30" x14ac:dyDescent="0.25">
      <c r="AD101"/>
    </row>
    <row r="102" spans="30:30" x14ac:dyDescent="0.25">
      <c r="AD102"/>
    </row>
    <row r="103" spans="30:30" x14ac:dyDescent="0.25">
      <c r="AD103"/>
    </row>
    <row r="104" spans="30:30" x14ac:dyDescent="0.25">
      <c r="AD104"/>
    </row>
    <row r="105" spans="30:30" x14ac:dyDescent="0.25">
      <c r="AD105"/>
    </row>
    <row r="106" spans="30:30" x14ac:dyDescent="0.25">
      <c r="AD106"/>
    </row>
    <row r="107" spans="30:30" x14ac:dyDescent="0.25">
      <c r="AD107"/>
    </row>
    <row r="108" spans="30:30" x14ac:dyDescent="0.25">
      <c r="AD108"/>
    </row>
    <row r="109" spans="30:30" x14ac:dyDescent="0.25">
      <c r="AD109"/>
    </row>
    <row r="110" spans="30:30" x14ac:dyDescent="0.25">
      <c r="AD110"/>
    </row>
    <row r="111" spans="30:30" x14ac:dyDescent="0.25">
      <c r="AD111"/>
    </row>
    <row r="112" spans="30:30" x14ac:dyDescent="0.25">
      <c r="AD112"/>
    </row>
    <row r="113" spans="30:30" x14ac:dyDescent="0.25">
      <c r="AD113"/>
    </row>
    <row r="114" spans="30:30" x14ac:dyDescent="0.25">
      <c r="AD114"/>
    </row>
    <row r="115" spans="30:30" x14ac:dyDescent="0.25">
      <c r="AD115"/>
    </row>
    <row r="116" spans="30:30" x14ac:dyDescent="0.25">
      <c r="AD116"/>
    </row>
    <row r="117" spans="30:30" x14ac:dyDescent="0.25">
      <c r="AD117"/>
    </row>
    <row r="118" spans="30:30" x14ac:dyDescent="0.25">
      <c r="AD118"/>
    </row>
    <row r="119" spans="30:30" x14ac:dyDescent="0.25">
      <c r="AD119"/>
    </row>
    <row r="120" spans="30:30" x14ac:dyDescent="0.25">
      <c r="AD120"/>
    </row>
    <row r="121" spans="30:30" x14ac:dyDescent="0.25">
      <c r="AD121"/>
    </row>
    <row r="122" spans="30:30" x14ac:dyDescent="0.25">
      <c r="AD122"/>
    </row>
    <row r="123" spans="30:30" x14ac:dyDescent="0.25">
      <c r="AD123"/>
    </row>
    <row r="124" spans="30:30" x14ac:dyDescent="0.25">
      <c r="AD124"/>
    </row>
    <row r="125" spans="30:30" x14ac:dyDescent="0.25">
      <c r="AD125"/>
    </row>
    <row r="126" spans="30:30" x14ac:dyDescent="0.25">
      <c r="AD126"/>
    </row>
    <row r="127" spans="30:30" x14ac:dyDescent="0.25">
      <c r="AD127"/>
    </row>
    <row r="128" spans="30:30" x14ac:dyDescent="0.25">
      <c r="AD128"/>
    </row>
    <row r="129" spans="30:30" x14ac:dyDescent="0.25">
      <c r="AD129"/>
    </row>
    <row r="130" spans="30:30" x14ac:dyDescent="0.25">
      <c r="AD130"/>
    </row>
    <row r="131" spans="30:30" x14ac:dyDescent="0.25">
      <c r="AD131"/>
    </row>
    <row r="132" spans="30:30" x14ac:dyDescent="0.25">
      <c r="AD132"/>
    </row>
    <row r="133" spans="30:30" x14ac:dyDescent="0.25">
      <c r="AD133"/>
    </row>
    <row r="134" spans="30:30" x14ac:dyDescent="0.25">
      <c r="AD134"/>
    </row>
    <row r="135" spans="30:30" x14ac:dyDescent="0.25">
      <c r="AD135"/>
    </row>
    <row r="136" spans="30:30" x14ac:dyDescent="0.25">
      <c r="AD136"/>
    </row>
    <row r="137" spans="30:30" x14ac:dyDescent="0.25">
      <c r="AD137"/>
    </row>
    <row r="138" spans="30:30" x14ac:dyDescent="0.25">
      <c r="AD138"/>
    </row>
    <row r="139" spans="30:30" x14ac:dyDescent="0.25">
      <c r="AD139"/>
    </row>
    <row r="140" spans="30:30" x14ac:dyDescent="0.25">
      <c r="AD140"/>
    </row>
    <row r="141" spans="30:30" x14ac:dyDescent="0.25">
      <c r="AD141"/>
    </row>
    <row r="142" spans="30:30" x14ac:dyDescent="0.25">
      <c r="AD142"/>
    </row>
    <row r="143" spans="30:30" x14ac:dyDescent="0.25">
      <c r="AD143"/>
    </row>
    <row r="144" spans="30:30" x14ac:dyDescent="0.25">
      <c r="AD144"/>
    </row>
    <row r="145" spans="30:30" x14ac:dyDescent="0.25">
      <c r="AD145"/>
    </row>
    <row r="146" spans="30:30" x14ac:dyDescent="0.25">
      <c r="AD146"/>
    </row>
    <row r="147" spans="30:30" x14ac:dyDescent="0.25">
      <c r="AD147"/>
    </row>
    <row r="148" spans="30:30" x14ac:dyDescent="0.25">
      <c r="AD148"/>
    </row>
    <row r="149" spans="30:30" x14ac:dyDescent="0.25">
      <c r="AD149"/>
    </row>
    <row r="150" spans="30:30" x14ac:dyDescent="0.25">
      <c r="AD150"/>
    </row>
    <row r="151" spans="30:30" x14ac:dyDescent="0.25">
      <c r="AD151"/>
    </row>
    <row r="152" spans="30:30" x14ac:dyDescent="0.25">
      <c r="AD152"/>
    </row>
    <row r="153" spans="30:30" x14ac:dyDescent="0.25">
      <c r="AD153"/>
    </row>
    <row r="154" spans="30:30" x14ac:dyDescent="0.25">
      <c r="AD154"/>
    </row>
    <row r="155" spans="30:30" x14ac:dyDescent="0.25">
      <c r="AD155"/>
    </row>
    <row r="156" spans="30:30" x14ac:dyDescent="0.25">
      <c r="AD156"/>
    </row>
    <row r="157" spans="30:30" x14ac:dyDescent="0.25">
      <c r="AD157"/>
    </row>
    <row r="158" spans="30:30" x14ac:dyDescent="0.25">
      <c r="AD158"/>
    </row>
    <row r="159" spans="30:30" x14ac:dyDescent="0.25">
      <c r="AD159"/>
    </row>
    <row r="160" spans="30:30" x14ac:dyDescent="0.25">
      <c r="AD160"/>
    </row>
    <row r="161" spans="30:30" x14ac:dyDescent="0.25">
      <c r="AD161"/>
    </row>
    <row r="162" spans="30:30" x14ac:dyDescent="0.25">
      <c r="AD162"/>
    </row>
    <row r="163" spans="30:30" x14ac:dyDescent="0.25">
      <c r="AD163"/>
    </row>
    <row r="164" spans="30:30" x14ac:dyDescent="0.25">
      <c r="AD164"/>
    </row>
    <row r="165" spans="30:30" x14ac:dyDescent="0.25">
      <c r="AD165"/>
    </row>
    <row r="166" spans="30:30" x14ac:dyDescent="0.25">
      <c r="AD166"/>
    </row>
    <row r="167" spans="30:30" x14ac:dyDescent="0.25">
      <c r="AD167"/>
    </row>
    <row r="168" spans="30:30" x14ac:dyDescent="0.25">
      <c r="AD168"/>
    </row>
    <row r="169" spans="30:30" x14ac:dyDescent="0.25">
      <c r="AD169"/>
    </row>
    <row r="170" spans="30:30" x14ac:dyDescent="0.25">
      <c r="AD170"/>
    </row>
    <row r="171" spans="30:30" x14ac:dyDescent="0.25">
      <c r="AD171"/>
    </row>
    <row r="172" spans="30:30" x14ac:dyDescent="0.25">
      <c r="AD172"/>
    </row>
    <row r="173" spans="30:30" x14ac:dyDescent="0.25">
      <c r="AD173"/>
    </row>
    <row r="174" spans="30:30" x14ac:dyDescent="0.25">
      <c r="AD174"/>
    </row>
    <row r="175" spans="30:30" x14ac:dyDescent="0.25">
      <c r="AD175"/>
    </row>
    <row r="176" spans="30:30" x14ac:dyDescent="0.25">
      <c r="AD176"/>
    </row>
    <row r="177" spans="30:30" x14ac:dyDescent="0.25">
      <c r="AD177"/>
    </row>
    <row r="178" spans="30:30" x14ac:dyDescent="0.25">
      <c r="AD178"/>
    </row>
    <row r="179" spans="30:30" x14ac:dyDescent="0.25">
      <c r="AD179"/>
    </row>
    <row r="180" spans="30:30" x14ac:dyDescent="0.25">
      <c r="AD180"/>
    </row>
    <row r="181" spans="30:30" x14ac:dyDescent="0.25">
      <c r="AD181"/>
    </row>
    <row r="182" spans="30:30" x14ac:dyDescent="0.25">
      <c r="AD182"/>
    </row>
    <row r="183" spans="30:30" x14ac:dyDescent="0.25">
      <c r="AD183"/>
    </row>
    <row r="184" spans="30:30" x14ac:dyDescent="0.25">
      <c r="AD184"/>
    </row>
    <row r="185" spans="30:30" x14ac:dyDescent="0.25">
      <c r="AD185"/>
    </row>
    <row r="186" spans="30:30" x14ac:dyDescent="0.25">
      <c r="AD186"/>
    </row>
    <row r="187" spans="30:30" x14ac:dyDescent="0.25">
      <c r="AD187"/>
    </row>
    <row r="188" spans="30:30" x14ac:dyDescent="0.25">
      <c r="AD188"/>
    </row>
    <row r="189" spans="30:30" x14ac:dyDescent="0.25">
      <c r="AD189"/>
    </row>
    <row r="190" spans="30:30" x14ac:dyDescent="0.25">
      <c r="AD190"/>
    </row>
    <row r="191" spans="30:30" x14ac:dyDescent="0.25">
      <c r="AD191"/>
    </row>
    <row r="192" spans="30:30" x14ac:dyDescent="0.25">
      <c r="AD19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1"/>
  <sheetViews>
    <sheetView zoomScaleNormal="100" workbookViewId="0">
      <selection activeCell="H8" sqref="H8"/>
    </sheetView>
  </sheetViews>
  <sheetFormatPr defaultRowHeight="15" x14ac:dyDescent="0.25"/>
  <cols>
    <col min="1" max="1" width="39" customWidth="1"/>
    <col min="3" max="3" width="14.42578125" customWidth="1"/>
    <col min="4" max="4" width="15.5703125" customWidth="1"/>
    <col min="5" max="5" width="18.42578125" customWidth="1"/>
    <col min="6" max="6" width="15" customWidth="1"/>
    <col min="7" max="7" width="25.140625" customWidth="1"/>
    <col min="8" max="8" width="10.140625" bestFit="1" customWidth="1"/>
  </cols>
  <sheetData>
    <row r="2" spans="1:8" x14ac:dyDescent="0.25">
      <c r="A2" s="6" t="s">
        <v>45</v>
      </c>
    </row>
    <row r="3" spans="1:8" ht="15" customHeight="1" x14ac:dyDescent="0.4">
      <c r="C3" s="5"/>
    </row>
    <row r="4" spans="1:8" x14ac:dyDescent="0.25">
      <c r="A4" t="s">
        <v>46</v>
      </c>
      <c r="B4">
        <v>183</v>
      </c>
    </row>
    <row r="5" spans="1:8" x14ac:dyDescent="0.25">
      <c r="A5" t="s">
        <v>42</v>
      </c>
      <c r="B5">
        <v>2653000</v>
      </c>
    </row>
    <row r="6" spans="1:8" x14ac:dyDescent="0.25">
      <c r="A6" t="s">
        <v>5</v>
      </c>
    </row>
    <row r="8" spans="1:8" ht="15.75" thickBot="1" x14ac:dyDescent="0.3">
      <c r="B8" s="12" t="s">
        <v>27</v>
      </c>
      <c r="C8" s="12" t="s">
        <v>25</v>
      </c>
      <c r="D8" s="12" t="s">
        <v>28</v>
      </c>
      <c r="E8" s="12" t="s">
        <v>26</v>
      </c>
      <c r="G8" s="21" t="s">
        <v>47</v>
      </c>
      <c r="H8" s="24"/>
    </row>
    <row r="9" spans="1:8" x14ac:dyDescent="0.25">
      <c r="B9">
        <v>1</v>
      </c>
      <c r="C9">
        <f t="shared" ref="C9:C40" si="0">$B$5</f>
        <v>2653000</v>
      </c>
      <c r="D9">
        <v>296.12936447499999</v>
      </c>
      <c r="G9" s="22"/>
    </row>
    <row r="10" spans="1:8" x14ac:dyDescent="0.25">
      <c r="B10">
        <v>2</v>
      </c>
      <c r="C10">
        <f t="shared" si="0"/>
        <v>2653000</v>
      </c>
      <c r="D10">
        <v>217.757196593</v>
      </c>
    </row>
    <row r="11" spans="1:8" x14ac:dyDescent="0.25">
      <c r="B11">
        <v>3</v>
      </c>
      <c r="C11">
        <f t="shared" si="0"/>
        <v>2653000</v>
      </c>
      <c r="D11">
        <v>338.96955396800001</v>
      </c>
    </row>
    <row r="12" spans="1:8" x14ac:dyDescent="0.25">
      <c r="B12">
        <v>4</v>
      </c>
      <c r="C12">
        <f t="shared" si="0"/>
        <v>2653000</v>
      </c>
      <c r="D12">
        <v>307.93124128800002</v>
      </c>
    </row>
    <row r="13" spans="1:8" x14ac:dyDescent="0.25">
      <c r="B13">
        <v>5</v>
      </c>
      <c r="C13">
        <f t="shared" si="0"/>
        <v>2653000</v>
      </c>
      <c r="D13">
        <v>282.18239547799999</v>
      </c>
    </row>
    <row r="14" spans="1:8" x14ac:dyDescent="0.25">
      <c r="B14">
        <v>6</v>
      </c>
      <c r="C14">
        <f t="shared" si="0"/>
        <v>2653000</v>
      </c>
      <c r="D14">
        <v>295.20024148300001</v>
      </c>
    </row>
    <row r="15" spans="1:8" x14ac:dyDescent="0.25">
      <c r="B15">
        <v>7</v>
      </c>
      <c r="C15">
        <f t="shared" si="0"/>
        <v>2653000</v>
      </c>
      <c r="D15">
        <v>333.58699264979998</v>
      </c>
    </row>
    <row r="16" spans="1:8" x14ac:dyDescent="0.25">
      <c r="B16">
        <v>8</v>
      </c>
      <c r="C16">
        <f t="shared" si="0"/>
        <v>2653000</v>
      </c>
      <c r="D16">
        <v>350.45701694259998</v>
      </c>
    </row>
    <row r="17" spans="2:4" x14ac:dyDescent="0.25">
      <c r="B17">
        <v>9</v>
      </c>
      <c r="C17">
        <f t="shared" si="0"/>
        <v>2653000</v>
      </c>
      <c r="D17">
        <v>310.40240594990001</v>
      </c>
    </row>
    <row r="18" spans="2:4" x14ac:dyDescent="0.25">
      <c r="B18">
        <v>10</v>
      </c>
      <c r="C18">
        <f t="shared" si="0"/>
        <v>2653000</v>
      </c>
      <c r="D18">
        <v>318.53561664199998</v>
      </c>
    </row>
    <row r="19" spans="2:4" x14ac:dyDescent="0.25">
      <c r="B19">
        <v>11</v>
      </c>
      <c r="C19">
        <f t="shared" si="0"/>
        <v>2653000</v>
      </c>
      <c r="D19">
        <v>367.133048331</v>
      </c>
    </row>
    <row r="20" spans="2:4" x14ac:dyDescent="0.25">
      <c r="B20">
        <v>12</v>
      </c>
      <c r="C20">
        <f t="shared" si="0"/>
        <v>2653000</v>
      </c>
      <c r="D20">
        <v>199.27741691099999</v>
      </c>
    </row>
    <row r="21" spans="2:4" x14ac:dyDescent="0.25">
      <c r="B21">
        <v>13</v>
      </c>
      <c r="C21">
        <f t="shared" si="0"/>
        <v>2653000</v>
      </c>
      <c r="D21">
        <v>191.43018123799999</v>
      </c>
    </row>
    <row r="22" spans="2:4" x14ac:dyDescent="0.25">
      <c r="B22">
        <v>14</v>
      </c>
      <c r="C22">
        <f t="shared" si="0"/>
        <v>2653000</v>
      </c>
      <c r="D22">
        <v>243.05416400499999</v>
      </c>
    </row>
    <row r="23" spans="2:4" x14ac:dyDescent="0.25">
      <c r="B23">
        <v>15</v>
      </c>
      <c r="C23">
        <f t="shared" si="0"/>
        <v>2653000</v>
      </c>
      <c r="D23">
        <v>336.86019339899997</v>
      </c>
    </row>
    <row r="24" spans="2:4" x14ac:dyDescent="0.25">
      <c r="B24">
        <v>16</v>
      </c>
      <c r="C24">
        <f t="shared" si="0"/>
        <v>2653000</v>
      </c>
      <c r="D24">
        <v>185.15227596299999</v>
      </c>
    </row>
    <row r="25" spans="2:4" x14ac:dyDescent="0.25">
      <c r="B25">
        <v>17</v>
      </c>
      <c r="C25">
        <f t="shared" si="0"/>
        <v>2653000</v>
      </c>
      <c r="D25">
        <v>329.08531105500003</v>
      </c>
    </row>
    <row r="26" spans="2:4" x14ac:dyDescent="0.25">
      <c r="B26">
        <v>18</v>
      </c>
      <c r="C26">
        <f t="shared" si="0"/>
        <v>2653000</v>
      </c>
      <c r="D26">
        <v>298.83108769199998</v>
      </c>
    </row>
    <row r="27" spans="2:4" x14ac:dyDescent="0.25">
      <c r="B27">
        <v>19</v>
      </c>
      <c r="C27">
        <f t="shared" si="0"/>
        <v>2653000</v>
      </c>
      <c r="D27">
        <v>346.19721767600004</v>
      </c>
    </row>
    <row r="28" spans="2:4" x14ac:dyDescent="0.25">
      <c r="B28">
        <v>20</v>
      </c>
      <c r="C28">
        <f t="shared" si="0"/>
        <v>2653000</v>
      </c>
      <c r="D28">
        <v>304.64915460570001</v>
      </c>
    </row>
    <row r="29" spans="2:4" x14ac:dyDescent="0.25">
      <c r="B29">
        <v>21</v>
      </c>
      <c r="C29">
        <f t="shared" si="0"/>
        <v>2653000</v>
      </c>
      <c r="D29">
        <v>272.08490733299999</v>
      </c>
    </row>
    <row r="30" spans="2:4" x14ac:dyDescent="0.25">
      <c r="B30">
        <v>22</v>
      </c>
      <c r="C30">
        <f t="shared" si="0"/>
        <v>2653000</v>
      </c>
      <c r="D30">
        <v>285.15295670900002</v>
      </c>
    </row>
    <row r="31" spans="2:4" x14ac:dyDescent="0.25">
      <c r="B31">
        <v>23</v>
      </c>
      <c r="C31">
        <f t="shared" si="0"/>
        <v>2653000</v>
      </c>
      <c r="D31">
        <v>265.36234329600001</v>
      </c>
    </row>
    <row r="32" spans="2:4" x14ac:dyDescent="0.25">
      <c r="B32">
        <v>24</v>
      </c>
      <c r="C32">
        <f t="shared" si="0"/>
        <v>2653000</v>
      </c>
      <c r="D32">
        <v>295.72525232999999</v>
      </c>
    </row>
    <row r="33" spans="2:4" x14ac:dyDescent="0.25">
      <c r="B33">
        <v>25</v>
      </c>
      <c r="C33">
        <f t="shared" si="0"/>
        <v>2653000</v>
      </c>
      <c r="D33">
        <v>281.72567719899996</v>
      </c>
    </row>
    <row r="34" spans="2:4" x14ac:dyDescent="0.25">
      <c r="B34">
        <v>26</v>
      </c>
      <c r="C34">
        <f t="shared" si="0"/>
        <v>2653000</v>
      </c>
      <c r="D34">
        <v>262.59434967700003</v>
      </c>
    </row>
    <row r="35" spans="2:4" x14ac:dyDescent="0.25">
      <c r="B35">
        <v>27</v>
      </c>
      <c r="C35">
        <f t="shared" si="0"/>
        <v>2653000</v>
      </c>
      <c r="D35">
        <v>314.74165055859999</v>
      </c>
    </row>
    <row r="36" spans="2:4" x14ac:dyDescent="0.25">
      <c r="B36">
        <v>28</v>
      </c>
      <c r="C36">
        <f t="shared" si="0"/>
        <v>2653000</v>
      </c>
      <c r="D36">
        <v>337.43955655100001</v>
      </c>
    </row>
    <row r="37" spans="2:4" x14ac:dyDescent="0.25">
      <c r="B37">
        <v>29</v>
      </c>
      <c r="C37">
        <f t="shared" si="0"/>
        <v>2653000</v>
      </c>
      <c r="D37">
        <v>333.72266154419998</v>
      </c>
    </row>
    <row r="38" spans="2:4" x14ac:dyDescent="0.25">
      <c r="B38">
        <v>30</v>
      </c>
      <c r="C38">
        <f t="shared" si="0"/>
        <v>2653000</v>
      </c>
      <c r="D38">
        <v>228.426334099</v>
      </c>
    </row>
    <row r="39" spans="2:4" x14ac:dyDescent="0.25">
      <c r="B39">
        <v>31</v>
      </c>
      <c r="C39">
        <f t="shared" si="0"/>
        <v>2653000</v>
      </c>
      <c r="D39">
        <v>242.42593340600001</v>
      </c>
    </row>
    <row r="40" spans="2:4" x14ac:dyDescent="0.25">
      <c r="B40">
        <v>32</v>
      </c>
      <c r="C40">
        <f t="shared" si="0"/>
        <v>2653000</v>
      </c>
      <c r="D40">
        <v>271.21683048400001</v>
      </c>
    </row>
    <row r="41" spans="2:4" x14ac:dyDescent="0.25">
      <c r="B41">
        <v>33</v>
      </c>
      <c r="C41">
        <f t="shared" ref="C41:C72" si="1">$B$5</f>
        <v>2653000</v>
      </c>
      <c r="D41">
        <v>225.06404495300001</v>
      </c>
    </row>
    <row r="42" spans="2:4" x14ac:dyDescent="0.25">
      <c r="B42">
        <v>34</v>
      </c>
      <c r="C42">
        <f t="shared" si="1"/>
        <v>2653000</v>
      </c>
      <c r="D42">
        <v>220.21853123400001</v>
      </c>
    </row>
    <row r="43" spans="2:4" x14ac:dyDescent="0.25">
      <c r="B43">
        <v>35</v>
      </c>
      <c r="C43">
        <f t="shared" si="1"/>
        <v>2653000</v>
      </c>
      <c r="D43">
        <v>215.364779484</v>
      </c>
    </row>
    <row r="44" spans="2:4" x14ac:dyDescent="0.25">
      <c r="B44">
        <v>36</v>
      </c>
      <c r="C44">
        <f t="shared" si="1"/>
        <v>2653000</v>
      </c>
      <c r="D44">
        <v>304.53029000000004</v>
      </c>
    </row>
    <row r="45" spans="2:4" x14ac:dyDescent="0.25">
      <c r="B45">
        <v>37</v>
      </c>
      <c r="C45">
        <f t="shared" si="1"/>
        <v>2653000</v>
      </c>
      <c r="D45">
        <v>299.66055551700003</v>
      </c>
    </row>
    <row r="46" spans="2:4" x14ac:dyDescent="0.25">
      <c r="B46">
        <v>38</v>
      </c>
      <c r="C46">
        <f t="shared" si="1"/>
        <v>2653000</v>
      </c>
      <c r="D46">
        <v>35.611950293999996</v>
      </c>
    </row>
    <row r="47" spans="2:4" x14ac:dyDescent="0.25">
      <c r="B47">
        <v>39</v>
      </c>
      <c r="C47">
        <f t="shared" si="1"/>
        <v>2653000</v>
      </c>
      <c r="D47">
        <v>35.502124597000005</v>
      </c>
    </row>
    <row r="48" spans="2:4" x14ac:dyDescent="0.25">
      <c r="B48">
        <v>40</v>
      </c>
      <c r="C48">
        <f t="shared" si="1"/>
        <v>2653000</v>
      </c>
      <c r="D48">
        <v>34.914609508000012</v>
      </c>
    </row>
    <row r="49" spans="2:4" x14ac:dyDescent="0.25">
      <c r="B49">
        <v>41</v>
      </c>
      <c r="C49">
        <f t="shared" si="1"/>
        <v>2653000</v>
      </c>
      <c r="D49">
        <v>233.84097588200001</v>
      </c>
    </row>
    <row r="50" spans="2:4" x14ac:dyDescent="0.25">
      <c r="B50">
        <v>42</v>
      </c>
      <c r="C50">
        <f t="shared" si="1"/>
        <v>2653000</v>
      </c>
      <c r="D50">
        <v>32.485996341000003</v>
      </c>
    </row>
    <row r="51" spans="2:4" x14ac:dyDescent="0.25">
      <c r="B51">
        <v>43</v>
      </c>
      <c r="C51">
        <f t="shared" si="1"/>
        <v>2653000</v>
      </c>
      <c r="D51">
        <v>30.522637018000012</v>
      </c>
    </row>
    <row r="52" spans="2:4" x14ac:dyDescent="0.25">
      <c r="B52">
        <v>44</v>
      </c>
      <c r="C52">
        <f t="shared" si="1"/>
        <v>2653000</v>
      </c>
      <c r="D52">
        <v>224.57800343599999</v>
      </c>
    </row>
    <row r="53" spans="2:4" x14ac:dyDescent="0.25">
      <c r="B53">
        <v>45</v>
      </c>
      <c r="C53">
        <f t="shared" si="1"/>
        <v>2653000</v>
      </c>
      <c r="D53">
        <v>16.236155724000014</v>
      </c>
    </row>
    <row r="54" spans="2:4" x14ac:dyDescent="0.25">
      <c r="B54">
        <v>46</v>
      </c>
      <c r="C54">
        <f t="shared" si="1"/>
        <v>2653000</v>
      </c>
      <c r="D54">
        <v>217.51124099800001</v>
      </c>
    </row>
    <row r="55" spans="2:4" x14ac:dyDescent="0.25">
      <c r="B55">
        <v>47</v>
      </c>
      <c r="C55">
        <f t="shared" si="1"/>
        <v>2653000</v>
      </c>
      <c r="D55">
        <v>38.426201453999994</v>
      </c>
    </row>
    <row r="56" spans="2:4" x14ac:dyDescent="0.25">
      <c r="B56">
        <v>48</v>
      </c>
      <c r="C56">
        <f t="shared" si="1"/>
        <v>2653000</v>
      </c>
      <c r="D56">
        <v>25.004100000000001</v>
      </c>
    </row>
    <row r="57" spans="2:4" x14ac:dyDescent="0.25">
      <c r="B57">
        <v>49</v>
      </c>
      <c r="C57">
        <f t="shared" si="1"/>
        <v>2653000</v>
      </c>
      <c r="D57">
        <v>14.267906087999989</v>
      </c>
    </row>
    <row r="58" spans="2:4" x14ac:dyDescent="0.25">
      <c r="B58">
        <v>50</v>
      </c>
      <c r="C58">
        <f t="shared" si="1"/>
        <v>2653000</v>
      </c>
      <c r="D58">
        <v>48.663955673999993</v>
      </c>
    </row>
    <row r="59" spans="2:4" x14ac:dyDescent="0.25">
      <c r="B59">
        <v>51</v>
      </c>
      <c r="C59">
        <f t="shared" si="1"/>
        <v>2653000</v>
      </c>
      <c r="D59">
        <v>293.59391132100001</v>
      </c>
    </row>
    <row r="60" spans="2:4" x14ac:dyDescent="0.25">
      <c r="B60">
        <v>52</v>
      </c>
      <c r="C60">
        <f t="shared" si="1"/>
        <v>2653000</v>
      </c>
      <c r="D60">
        <v>290.17225574999998</v>
      </c>
    </row>
    <row r="61" spans="2:4" x14ac:dyDescent="0.25">
      <c r="B61">
        <v>53</v>
      </c>
      <c r="C61">
        <f t="shared" si="1"/>
        <v>2653000</v>
      </c>
      <c r="D61">
        <v>253.55379093600001</v>
      </c>
    </row>
    <row r="62" spans="2:4" x14ac:dyDescent="0.25">
      <c r="B62">
        <v>54</v>
      </c>
      <c r="C62">
        <f t="shared" si="1"/>
        <v>2653000</v>
      </c>
      <c r="D62">
        <v>252.500207633</v>
      </c>
    </row>
    <row r="63" spans="2:4" x14ac:dyDescent="0.25">
      <c r="B63">
        <v>55</v>
      </c>
      <c r="C63">
        <f t="shared" si="1"/>
        <v>2653000</v>
      </c>
      <c r="D63">
        <v>251.34051333299999</v>
      </c>
    </row>
    <row r="64" spans="2:4" x14ac:dyDescent="0.25">
      <c r="B64">
        <v>56</v>
      </c>
      <c r="C64">
        <f t="shared" si="1"/>
        <v>2653000</v>
      </c>
      <c r="D64">
        <v>249.949684426</v>
      </c>
    </row>
    <row r="65" spans="2:4" x14ac:dyDescent="0.25">
      <c r="B65">
        <v>57</v>
      </c>
      <c r="C65">
        <f t="shared" si="1"/>
        <v>2653000</v>
      </c>
      <c r="D65">
        <v>274.26093287399999</v>
      </c>
    </row>
    <row r="66" spans="2:4" x14ac:dyDescent="0.25">
      <c r="B66">
        <v>58</v>
      </c>
      <c r="C66">
        <f t="shared" si="1"/>
        <v>2653000</v>
      </c>
      <c r="D66">
        <v>248.04344764699999</v>
      </c>
    </row>
    <row r="67" spans="2:4" x14ac:dyDescent="0.25">
      <c r="B67">
        <v>59</v>
      </c>
      <c r="C67">
        <f t="shared" si="1"/>
        <v>2653000</v>
      </c>
      <c r="D67">
        <v>246.17461837900001</v>
      </c>
    </row>
    <row r="68" spans="2:4" x14ac:dyDescent="0.25">
      <c r="B68">
        <v>60</v>
      </c>
      <c r="C68">
        <f t="shared" si="1"/>
        <v>2653000</v>
      </c>
      <c r="D68">
        <v>243.73117831799999</v>
      </c>
    </row>
    <row r="69" spans="2:4" x14ac:dyDescent="0.25">
      <c r="B69">
        <v>61</v>
      </c>
      <c r="C69">
        <f t="shared" si="1"/>
        <v>2653000</v>
      </c>
      <c r="D69">
        <v>241.42068590900001</v>
      </c>
    </row>
    <row r="70" spans="2:4" x14ac:dyDescent="0.25">
      <c r="B70">
        <v>62</v>
      </c>
      <c r="C70">
        <f t="shared" si="1"/>
        <v>2653000</v>
      </c>
      <c r="D70">
        <v>277.65518834599999</v>
      </c>
    </row>
    <row r="71" spans="2:4" x14ac:dyDescent="0.25">
      <c r="B71">
        <v>63</v>
      </c>
      <c r="C71">
        <f t="shared" si="1"/>
        <v>2653000</v>
      </c>
      <c r="D71">
        <v>238.91973092500001</v>
      </c>
    </row>
    <row r="72" spans="2:4" x14ac:dyDescent="0.25">
      <c r="B72">
        <v>64</v>
      </c>
      <c r="C72">
        <f t="shared" si="1"/>
        <v>2653000</v>
      </c>
      <c r="D72">
        <v>235.77287165499999</v>
      </c>
    </row>
    <row r="73" spans="2:4" x14ac:dyDescent="0.25">
      <c r="B73">
        <v>65</v>
      </c>
      <c r="C73">
        <f t="shared" ref="C73:C104" si="2">$B$5</f>
        <v>2653000</v>
      </c>
      <c r="D73">
        <v>232.88924656899999</v>
      </c>
    </row>
    <row r="74" spans="2:4" x14ac:dyDescent="0.25">
      <c r="B74">
        <v>66</v>
      </c>
      <c r="C74">
        <f t="shared" si="2"/>
        <v>2653000</v>
      </c>
      <c r="D74">
        <v>228.46803351200001</v>
      </c>
    </row>
    <row r="75" spans="2:4" x14ac:dyDescent="0.25">
      <c r="B75">
        <v>67</v>
      </c>
      <c r="C75">
        <f t="shared" si="2"/>
        <v>2653000</v>
      </c>
      <c r="D75">
        <v>281.01179522500001</v>
      </c>
    </row>
    <row r="76" spans="2:4" x14ac:dyDescent="0.25">
      <c r="B76">
        <v>68</v>
      </c>
      <c r="C76">
        <f t="shared" si="2"/>
        <v>2653000</v>
      </c>
      <c r="D76">
        <v>213.38078826099999</v>
      </c>
    </row>
    <row r="77" spans="2:4" x14ac:dyDescent="0.25">
      <c r="B77">
        <v>69</v>
      </c>
      <c r="C77">
        <f t="shared" si="2"/>
        <v>2653000</v>
      </c>
      <c r="D77">
        <v>284.575305206</v>
      </c>
    </row>
    <row r="78" spans="2:4" x14ac:dyDescent="0.25">
      <c r="B78">
        <v>70</v>
      </c>
      <c r="C78">
        <f t="shared" si="2"/>
        <v>2653000</v>
      </c>
      <c r="D78">
        <v>210.48274418099999</v>
      </c>
    </row>
    <row r="79" spans="2:4" x14ac:dyDescent="0.25">
      <c r="B79">
        <v>71</v>
      </c>
      <c r="C79">
        <f t="shared" si="2"/>
        <v>2653000</v>
      </c>
      <c r="D79">
        <v>287.81800454099999</v>
      </c>
    </row>
    <row r="80" spans="2:4" x14ac:dyDescent="0.25">
      <c r="B80">
        <v>72</v>
      </c>
      <c r="C80">
        <f t="shared" si="2"/>
        <v>2653000</v>
      </c>
      <c r="D80">
        <v>302.54519929100002</v>
      </c>
    </row>
    <row r="81" spans="2:4" x14ac:dyDescent="0.25">
      <c r="B81">
        <v>73</v>
      </c>
      <c r="C81">
        <f t="shared" si="2"/>
        <v>2653000</v>
      </c>
      <c r="D81">
        <v>291.800069194</v>
      </c>
    </row>
    <row r="82" spans="2:4" x14ac:dyDescent="0.25">
      <c r="B82">
        <v>74</v>
      </c>
      <c r="C82">
        <f t="shared" si="2"/>
        <v>2653000</v>
      </c>
      <c r="D82">
        <v>298.82042564300002</v>
      </c>
    </row>
    <row r="83" spans="2:4" x14ac:dyDescent="0.25">
      <c r="B83">
        <v>75</v>
      </c>
      <c r="C83">
        <f t="shared" si="2"/>
        <v>2653000</v>
      </c>
      <c r="D83">
        <v>294.92305217900002</v>
      </c>
    </row>
    <row r="84" spans="2:4" x14ac:dyDescent="0.25">
      <c r="B84">
        <v>76</v>
      </c>
      <c r="C84">
        <f t="shared" si="2"/>
        <v>2653000</v>
      </c>
      <c r="D84">
        <v>295.80038790699996</v>
      </c>
    </row>
    <row r="85" spans="2:4" x14ac:dyDescent="0.25">
      <c r="B85">
        <v>77</v>
      </c>
      <c r="C85">
        <f t="shared" si="2"/>
        <v>2653000</v>
      </c>
      <c r="D85">
        <v>297.98478103500003</v>
      </c>
    </row>
    <row r="86" spans="2:4" x14ac:dyDescent="0.25">
      <c r="B86">
        <v>78</v>
      </c>
      <c r="C86">
        <f t="shared" si="2"/>
        <v>2653000</v>
      </c>
      <c r="D86">
        <v>96.977684634000013</v>
      </c>
    </row>
    <row r="87" spans="2:4" x14ac:dyDescent="0.25">
      <c r="B87">
        <v>79</v>
      </c>
      <c r="C87">
        <f t="shared" si="2"/>
        <v>2653000</v>
      </c>
      <c r="D87">
        <v>301.71709293219999</v>
      </c>
    </row>
    <row r="88" spans="2:4" x14ac:dyDescent="0.25">
      <c r="B88">
        <v>80</v>
      </c>
      <c r="C88">
        <f t="shared" si="2"/>
        <v>2653000</v>
      </c>
      <c r="D88">
        <v>193.88323552</v>
      </c>
    </row>
    <row r="89" spans="2:4" x14ac:dyDescent="0.25">
      <c r="B89">
        <v>81</v>
      </c>
      <c r="C89">
        <f t="shared" si="2"/>
        <v>2653000</v>
      </c>
      <c r="D89">
        <v>304.61934284829999</v>
      </c>
    </row>
    <row r="90" spans="2:4" x14ac:dyDescent="0.25">
      <c r="B90">
        <v>82</v>
      </c>
      <c r="C90">
        <f t="shared" si="2"/>
        <v>2653000</v>
      </c>
      <c r="D90">
        <v>241.37608408599999</v>
      </c>
    </row>
    <row r="91" spans="2:4" x14ac:dyDescent="0.25">
      <c r="B91">
        <v>83</v>
      </c>
      <c r="C91">
        <f t="shared" si="2"/>
        <v>2653000</v>
      </c>
      <c r="D91">
        <v>248.05341319799999</v>
      </c>
    </row>
    <row r="92" spans="2:4" x14ac:dyDescent="0.25">
      <c r="B92">
        <v>84</v>
      </c>
      <c r="C92">
        <f t="shared" si="2"/>
        <v>2653000</v>
      </c>
      <c r="D92">
        <v>27.417043557</v>
      </c>
    </row>
    <row r="93" spans="2:4" x14ac:dyDescent="0.25">
      <c r="B93">
        <v>85</v>
      </c>
      <c r="C93">
        <f t="shared" si="2"/>
        <v>2653000</v>
      </c>
      <c r="D93">
        <v>250.87687913100001</v>
      </c>
    </row>
    <row r="94" spans="2:4" x14ac:dyDescent="0.25">
      <c r="B94">
        <v>86</v>
      </c>
      <c r="C94">
        <f t="shared" si="2"/>
        <v>2653000</v>
      </c>
      <c r="D94">
        <v>24.218690723999998</v>
      </c>
    </row>
    <row r="95" spans="2:4" x14ac:dyDescent="0.25">
      <c r="B95">
        <v>87</v>
      </c>
      <c r="C95">
        <f t="shared" si="2"/>
        <v>2653000</v>
      </c>
      <c r="D95">
        <v>254.32869157299999</v>
      </c>
    </row>
    <row r="96" spans="2:4" x14ac:dyDescent="0.25">
      <c r="B96">
        <v>88</v>
      </c>
      <c r="C96">
        <f t="shared" si="2"/>
        <v>2653000</v>
      </c>
      <c r="D96">
        <v>22.890195032000008</v>
      </c>
    </row>
    <row r="97" spans="2:4" x14ac:dyDescent="0.25">
      <c r="B97">
        <v>89</v>
      </c>
      <c r="C97">
        <f t="shared" si="2"/>
        <v>2653000</v>
      </c>
      <c r="D97">
        <v>256.27695937300001</v>
      </c>
    </row>
    <row r="98" spans="2:4" x14ac:dyDescent="0.25">
      <c r="B98">
        <v>90</v>
      </c>
      <c r="C98">
        <f t="shared" si="2"/>
        <v>2653000</v>
      </c>
      <c r="D98">
        <v>19.763212672999998</v>
      </c>
    </row>
    <row r="99" spans="2:4" x14ac:dyDescent="0.25">
      <c r="B99">
        <v>91</v>
      </c>
      <c r="C99">
        <f t="shared" si="2"/>
        <v>2653000</v>
      </c>
      <c r="D99">
        <v>258.896306412</v>
      </c>
    </row>
    <row r="100" spans="2:4" x14ac:dyDescent="0.25">
      <c r="B100">
        <v>92</v>
      </c>
      <c r="C100">
        <f t="shared" si="2"/>
        <v>2653000</v>
      </c>
      <c r="D100">
        <v>17.212427287999986</v>
      </c>
    </row>
    <row r="101" spans="2:4" x14ac:dyDescent="0.25">
      <c r="B101">
        <v>93</v>
      </c>
      <c r="C101">
        <f t="shared" si="2"/>
        <v>2653000</v>
      </c>
      <c r="D101">
        <v>262.07727792200001</v>
      </c>
    </row>
    <row r="102" spans="2:4" x14ac:dyDescent="0.25">
      <c r="B102">
        <v>94</v>
      </c>
      <c r="C102">
        <f t="shared" si="2"/>
        <v>2653000</v>
      </c>
      <c r="D102">
        <v>14.619515889000013</v>
      </c>
    </row>
    <row r="103" spans="2:4" x14ac:dyDescent="0.25">
      <c r="B103">
        <v>95</v>
      </c>
      <c r="C103">
        <f t="shared" si="2"/>
        <v>2653000</v>
      </c>
      <c r="D103">
        <v>264.54293225399999</v>
      </c>
    </row>
    <row r="104" spans="2:4" x14ac:dyDescent="0.25">
      <c r="B104">
        <v>96</v>
      </c>
      <c r="C104">
        <f t="shared" si="2"/>
        <v>2653000</v>
      </c>
      <c r="D104">
        <v>267.51965382100002</v>
      </c>
    </row>
    <row r="105" spans="2:4" x14ac:dyDescent="0.25">
      <c r="B105">
        <v>97</v>
      </c>
      <c r="C105">
        <f t="shared" ref="C105:C136" si="3">$B$5</f>
        <v>2653000</v>
      </c>
      <c r="D105">
        <v>269.81174376799999</v>
      </c>
    </row>
    <row r="106" spans="2:4" x14ac:dyDescent="0.25">
      <c r="B106">
        <v>98</v>
      </c>
      <c r="C106">
        <f t="shared" si="3"/>
        <v>2653000</v>
      </c>
      <c r="D106">
        <v>22.019837483999993</v>
      </c>
    </row>
    <row r="107" spans="2:4" x14ac:dyDescent="0.25">
      <c r="B107">
        <v>99</v>
      </c>
      <c r="C107">
        <f t="shared" si="3"/>
        <v>2653000</v>
      </c>
      <c r="D107">
        <v>215.540086059</v>
      </c>
    </row>
    <row r="108" spans="2:4" x14ac:dyDescent="0.25">
      <c r="B108">
        <v>100</v>
      </c>
      <c r="C108">
        <f t="shared" si="3"/>
        <v>2653000</v>
      </c>
      <c r="D108">
        <v>218.456934112</v>
      </c>
    </row>
    <row r="109" spans="2:4" x14ac:dyDescent="0.25">
      <c r="B109">
        <v>101</v>
      </c>
      <c r="C109">
        <f t="shared" si="3"/>
        <v>2653000</v>
      </c>
      <c r="D109">
        <v>220.72416585299999</v>
      </c>
    </row>
    <row r="110" spans="2:4" x14ac:dyDescent="0.25">
      <c r="B110">
        <v>102</v>
      </c>
      <c r="C110">
        <f t="shared" si="3"/>
        <v>2653000</v>
      </c>
      <c r="D110">
        <v>222.93005719199999</v>
      </c>
    </row>
    <row r="111" spans="2:4" x14ac:dyDescent="0.25">
      <c r="B111">
        <v>103</v>
      </c>
      <c r="C111">
        <f t="shared" si="3"/>
        <v>2653000</v>
      </c>
      <c r="D111">
        <v>225.59762166900001</v>
      </c>
    </row>
    <row r="112" spans="2:4" x14ac:dyDescent="0.25">
      <c r="B112">
        <v>104</v>
      </c>
      <c r="C112">
        <f t="shared" si="3"/>
        <v>2653000</v>
      </c>
      <c r="D112">
        <v>227.65694239600001</v>
      </c>
    </row>
    <row r="113" spans="2:4" x14ac:dyDescent="0.25">
      <c r="B113">
        <v>105</v>
      </c>
      <c r="C113">
        <f t="shared" si="3"/>
        <v>2653000</v>
      </c>
      <c r="D113">
        <v>230.133716042</v>
      </c>
    </row>
    <row r="114" spans="2:4" x14ac:dyDescent="0.25">
      <c r="B114">
        <v>106</v>
      </c>
      <c r="C114">
        <f t="shared" si="3"/>
        <v>2653000</v>
      </c>
      <c r="D114">
        <v>232.034246459</v>
      </c>
    </row>
    <row r="115" spans="2:4" x14ac:dyDescent="0.25">
      <c r="B115">
        <v>107</v>
      </c>
      <c r="C115">
        <f t="shared" si="3"/>
        <v>2653000</v>
      </c>
      <c r="D115">
        <v>233.860196522</v>
      </c>
    </row>
    <row r="116" spans="2:4" x14ac:dyDescent="0.25">
      <c r="B116">
        <v>108</v>
      </c>
      <c r="C116">
        <f t="shared" si="3"/>
        <v>2653000</v>
      </c>
      <c r="D116">
        <v>236.033969308</v>
      </c>
    </row>
    <row r="117" spans="2:4" x14ac:dyDescent="0.25">
      <c r="B117">
        <v>109</v>
      </c>
      <c r="C117">
        <f t="shared" si="3"/>
        <v>2653000</v>
      </c>
      <c r="D117">
        <v>21.517346870000011</v>
      </c>
    </row>
    <row r="118" spans="2:4" x14ac:dyDescent="0.25">
      <c r="B118">
        <v>110</v>
      </c>
      <c r="C118">
        <f t="shared" si="3"/>
        <v>2653000</v>
      </c>
      <c r="D118">
        <v>183.99746612600001</v>
      </c>
    </row>
    <row r="119" spans="2:4" x14ac:dyDescent="0.25">
      <c r="B119">
        <v>111</v>
      </c>
      <c r="C119">
        <f t="shared" si="3"/>
        <v>2653000</v>
      </c>
      <c r="D119">
        <v>25.918159161000005</v>
      </c>
    </row>
    <row r="120" spans="2:4" x14ac:dyDescent="0.25">
      <c r="B120">
        <v>112</v>
      </c>
      <c r="C120">
        <f t="shared" si="3"/>
        <v>2653000</v>
      </c>
      <c r="D120">
        <v>88.237256586000001</v>
      </c>
    </row>
    <row r="121" spans="2:4" x14ac:dyDescent="0.25">
      <c r="B121">
        <v>113</v>
      </c>
      <c r="C121">
        <f t="shared" si="3"/>
        <v>2653000</v>
      </c>
      <c r="D121">
        <v>89.126479125000003</v>
      </c>
    </row>
    <row r="122" spans="2:4" x14ac:dyDescent="0.25">
      <c r="B122">
        <v>114</v>
      </c>
      <c r="C122">
        <f t="shared" si="3"/>
        <v>2653000</v>
      </c>
      <c r="D122">
        <v>190.845555287</v>
      </c>
    </row>
    <row r="123" spans="2:4" x14ac:dyDescent="0.25">
      <c r="B123">
        <v>115</v>
      </c>
      <c r="C123">
        <f t="shared" si="3"/>
        <v>2653000</v>
      </c>
      <c r="D123">
        <v>92.905802435999988</v>
      </c>
    </row>
    <row r="124" spans="2:4" x14ac:dyDescent="0.25">
      <c r="B124">
        <v>116</v>
      </c>
      <c r="C124">
        <f t="shared" si="3"/>
        <v>2653000</v>
      </c>
      <c r="D124">
        <v>194.48127432800001</v>
      </c>
    </row>
    <row r="125" spans="2:4" x14ac:dyDescent="0.25">
      <c r="B125">
        <v>117</v>
      </c>
      <c r="C125">
        <f t="shared" si="3"/>
        <v>2653000</v>
      </c>
      <c r="D125">
        <v>96.357245346000013</v>
      </c>
    </row>
    <row r="126" spans="2:4" x14ac:dyDescent="0.25">
      <c r="B126">
        <v>118</v>
      </c>
      <c r="C126">
        <f t="shared" si="3"/>
        <v>2653000</v>
      </c>
      <c r="D126">
        <v>197.78152542399999</v>
      </c>
    </row>
    <row r="127" spans="2:4" x14ac:dyDescent="0.25">
      <c r="B127">
        <v>119</v>
      </c>
      <c r="C127">
        <f t="shared" si="3"/>
        <v>2653000</v>
      </c>
      <c r="D127">
        <v>237.80619257500001</v>
      </c>
    </row>
    <row r="128" spans="2:4" x14ac:dyDescent="0.25">
      <c r="B128">
        <v>120</v>
      </c>
      <c r="C128">
        <f t="shared" si="3"/>
        <v>2653000</v>
      </c>
      <c r="D128">
        <v>22.140472708000004</v>
      </c>
    </row>
    <row r="129" spans="2:4" x14ac:dyDescent="0.25">
      <c r="B129">
        <v>121</v>
      </c>
      <c r="C129">
        <f t="shared" si="3"/>
        <v>2653000</v>
      </c>
      <c r="D129">
        <v>236.112062407</v>
      </c>
    </row>
    <row r="130" spans="2:4" x14ac:dyDescent="0.25">
      <c r="B130">
        <v>122</v>
      </c>
      <c r="C130">
        <f t="shared" si="3"/>
        <v>2653000</v>
      </c>
      <c r="D130">
        <v>20.61065764899999</v>
      </c>
    </row>
    <row r="131" spans="2:4" x14ac:dyDescent="0.25">
      <c r="B131">
        <v>123</v>
      </c>
      <c r="C131">
        <f t="shared" si="3"/>
        <v>2653000</v>
      </c>
      <c r="D131">
        <v>234.28433686100001</v>
      </c>
    </row>
    <row r="132" spans="2:4" x14ac:dyDescent="0.25">
      <c r="B132">
        <v>124</v>
      </c>
      <c r="C132">
        <f t="shared" si="3"/>
        <v>2653000</v>
      </c>
      <c r="D132">
        <v>19.219320458999988</v>
      </c>
    </row>
    <row r="133" spans="2:4" x14ac:dyDescent="0.25">
      <c r="B133">
        <v>125</v>
      </c>
      <c r="C133">
        <f t="shared" si="3"/>
        <v>2653000</v>
      </c>
      <c r="D133">
        <v>232.32738467199999</v>
      </c>
    </row>
    <row r="134" spans="2:4" x14ac:dyDescent="0.25">
      <c r="B134">
        <v>126</v>
      </c>
      <c r="C134">
        <f t="shared" si="3"/>
        <v>2653000</v>
      </c>
      <c r="D134">
        <v>17.724195243999986</v>
      </c>
    </row>
    <row r="135" spans="2:4" x14ac:dyDescent="0.25">
      <c r="B135">
        <v>127</v>
      </c>
      <c r="C135">
        <f t="shared" si="3"/>
        <v>2653000</v>
      </c>
      <c r="D135">
        <v>230.24567501199999</v>
      </c>
    </row>
    <row r="136" spans="2:4" x14ac:dyDescent="0.25">
      <c r="B136">
        <v>128</v>
      </c>
      <c r="C136">
        <f t="shared" si="3"/>
        <v>2653000</v>
      </c>
      <c r="D136">
        <v>16.127361428</v>
      </c>
    </row>
    <row r="137" spans="2:4" x14ac:dyDescent="0.25">
      <c r="B137">
        <v>129</v>
      </c>
      <c r="C137">
        <f t="shared" ref="C137:C168" si="4">$B$5</f>
        <v>2653000</v>
      </c>
      <c r="D137">
        <v>228.93510545800001</v>
      </c>
    </row>
    <row r="138" spans="2:4" x14ac:dyDescent="0.25">
      <c r="B138">
        <v>130</v>
      </c>
      <c r="C138">
        <f t="shared" si="4"/>
        <v>2653000</v>
      </c>
      <c r="D138">
        <v>227.08054452499999</v>
      </c>
    </row>
    <row r="139" spans="2:4" x14ac:dyDescent="0.25">
      <c r="B139">
        <v>131</v>
      </c>
      <c r="C139">
        <f t="shared" si="4"/>
        <v>2653000</v>
      </c>
      <c r="D139">
        <v>224.66157579399999</v>
      </c>
    </row>
    <row r="140" spans="2:4" x14ac:dyDescent="0.25">
      <c r="B140">
        <v>132</v>
      </c>
      <c r="C140">
        <f t="shared" si="4"/>
        <v>2653000</v>
      </c>
      <c r="D140">
        <v>202.227580805</v>
      </c>
    </row>
    <row r="141" spans="2:4" x14ac:dyDescent="0.25">
      <c r="B141">
        <v>133</v>
      </c>
      <c r="C141">
        <f t="shared" si="4"/>
        <v>2653000</v>
      </c>
      <c r="D141">
        <v>197.094909954</v>
      </c>
    </row>
    <row r="142" spans="2:4" x14ac:dyDescent="0.25">
      <c r="B142">
        <v>134</v>
      </c>
      <c r="C142">
        <f t="shared" si="4"/>
        <v>2653000</v>
      </c>
      <c r="D142">
        <v>92.782086415999999</v>
      </c>
    </row>
    <row r="143" spans="2:4" x14ac:dyDescent="0.25">
      <c r="B143">
        <v>135</v>
      </c>
      <c r="C143">
        <f t="shared" si="4"/>
        <v>2653000</v>
      </c>
      <c r="D143">
        <v>88.439011504000007</v>
      </c>
    </row>
    <row r="144" spans="2:4" x14ac:dyDescent="0.25">
      <c r="B144">
        <v>136</v>
      </c>
      <c r="C144">
        <f t="shared" si="4"/>
        <v>2653000</v>
      </c>
      <c r="D144">
        <v>23.189950358000004</v>
      </c>
    </row>
    <row r="145" spans="2:4" x14ac:dyDescent="0.25">
      <c r="B145">
        <v>137</v>
      </c>
      <c r="C145">
        <f t="shared" si="4"/>
        <v>2653000</v>
      </c>
      <c r="D145">
        <v>210.44744107899999</v>
      </c>
    </row>
    <row r="146" spans="2:4" x14ac:dyDescent="0.25">
      <c r="B146">
        <v>138</v>
      </c>
      <c r="C146">
        <f t="shared" si="4"/>
        <v>2653000</v>
      </c>
      <c r="D146">
        <v>206.81852444200001</v>
      </c>
    </row>
    <row r="147" spans="2:4" x14ac:dyDescent="0.25">
      <c r="B147">
        <v>139</v>
      </c>
      <c r="C147">
        <f t="shared" si="4"/>
        <v>2653000</v>
      </c>
      <c r="D147">
        <v>298.70555937500001</v>
      </c>
    </row>
    <row r="148" spans="2:4" x14ac:dyDescent="0.25">
      <c r="B148">
        <v>140</v>
      </c>
      <c r="C148">
        <f t="shared" si="4"/>
        <v>2653000</v>
      </c>
      <c r="D148">
        <v>296.159744123</v>
      </c>
    </row>
    <row r="149" spans="2:4" x14ac:dyDescent="0.25">
      <c r="B149">
        <v>141</v>
      </c>
      <c r="C149">
        <f t="shared" si="4"/>
        <v>2653000</v>
      </c>
      <c r="D149">
        <v>197.252972247</v>
      </c>
    </row>
    <row r="150" spans="2:4" x14ac:dyDescent="0.25">
      <c r="B150">
        <v>142</v>
      </c>
      <c r="C150">
        <f t="shared" si="4"/>
        <v>2653000</v>
      </c>
      <c r="D150">
        <v>193.92044695300001</v>
      </c>
    </row>
    <row r="151" spans="2:4" x14ac:dyDescent="0.25">
      <c r="B151">
        <v>143</v>
      </c>
      <c r="C151">
        <f t="shared" si="4"/>
        <v>2653000</v>
      </c>
      <c r="D151">
        <v>89.83413195899999</v>
      </c>
    </row>
    <row r="152" spans="2:4" x14ac:dyDescent="0.25">
      <c r="B152">
        <v>144</v>
      </c>
      <c r="C152">
        <f t="shared" si="4"/>
        <v>2653000</v>
      </c>
      <c r="D152">
        <v>26.359842232999995</v>
      </c>
    </row>
    <row r="153" spans="2:4" x14ac:dyDescent="0.25">
      <c r="B153">
        <v>145</v>
      </c>
      <c r="C153">
        <f t="shared" si="4"/>
        <v>2653000</v>
      </c>
      <c r="D153">
        <v>215.96457235899999</v>
      </c>
    </row>
    <row r="154" spans="2:4" x14ac:dyDescent="0.25">
      <c r="B154">
        <v>146</v>
      </c>
      <c r="C154">
        <f t="shared" si="4"/>
        <v>2653000</v>
      </c>
      <c r="D154">
        <v>213.28807743499999</v>
      </c>
    </row>
    <row r="155" spans="2:4" x14ac:dyDescent="0.25">
      <c r="B155">
        <v>147</v>
      </c>
      <c r="C155">
        <f t="shared" si="4"/>
        <v>2653000</v>
      </c>
      <c r="D155">
        <v>88.670286196000006</v>
      </c>
    </row>
    <row r="156" spans="2:4" x14ac:dyDescent="0.25">
      <c r="B156">
        <v>148</v>
      </c>
      <c r="C156">
        <f t="shared" si="4"/>
        <v>2653000</v>
      </c>
      <c r="D156">
        <v>210.39080869099999</v>
      </c>
    </row>
    <row r="157" spans="2:4" x14ac:dyDescent="0.25">
      <c r="B157">
        <v>149</v>
      </c>
      <c r="C157">
        <f t="shared" si="4"/>
        <v>2653000</v>
      </c>
      <c r="D157">
        <v>26.372301166999989</v>
      </c>
    </row>
    <row r="158" spans="2:4" x14ac:dyDescent="0.25">
      <c r="B158">
        <v>150</v>
      </c>
      <c r="C158">
        <f t="shared" si="4"/>
        <v>2653000</v>
      </c>
      <c r="D158">
        <v>301.82208599699999</v>
      </c>
    </row>
    <row r="159" spans="2:4" x14ac:dyDescent="0.25">
      <c r="B159">
        <v>151</v>
      </c>
      <c r="C159">
        <f t="shared" si="4"/>
        <v>2653000</v>
      </c>
      <c r="D159">
        <v>20.911792006000013</v>
      </c>
    </row>
    <row r="160" spans="2:4" x14ac:dyDescent="0.25">
      <c r="B160">
        <v>152</v>
      </c>
      <c r="C160">
        <f t="shared" si="4"/>
        <v>2653000</v>
      </c>
      <c r="D160">
        <v>298.48534441599998</v>
      </c>
    </row>
    <row r="161" spans="2:4" x14ac:dyDescent="0.25">
      <c r="B161">
        <v>153</v>
      </c>
      <c r="C161">
        <f t="shared" si="4"/>
        <v>2653000</v>
      </c>
      <c r="D161">
        <v>18.644107768999987</v>
      </c>
    </row>
    <row r="162" spans="2:4" x14ac:dyDescent="0.25">
      <c r="B162">
        <v>154</v>
      </c>
      <c r="C162">
        <f t="shared" si="4"/>
        <v>2653000</v>
      </c>
      <c r="D162">
        <v>294.95922100600001</v>
      </c>
    </row>
    <row r="163" spans="2:4" x14ac:dyDescent="0.25">
      <c r="B163">
        <v>155</v>
      </c>
      <c r="C163">
        <f t="shared" si="4"/>
        <v>2653000</v>
      </c>
      <c r="D163">
        <v>96.253548101000007</v>
      </c>
    </row>
    <row r="164" spans="2:4" x14ac:dyDescent="0.25">
      <c r="B164">
        <v>156</v>
      </c>
      <c r="C164">
        <f t="shared" si="4"/>
        <v>2653000</v>
      </c>
      <c r="D164">
        <v>191.810956842</v>
      </c>
    </row>
    <row r="165" spans="2:4" x14ac:dyDescent="0.25">
      <c r="B165">
        <v>157</v>
      </c>
      <c r="C165">
        <f t="shared" si="4"/>
        <v>2653000</v>
      </c>
      <c r="D165">
        <v>187.752547502</v>
      </c>
    </row>
    <row r="166" spans="2:4" x14ac:dyDescent="0.25">
      <c r="B166">
        <v>158</v>
      </c>
      <c r="C166">
        <f t="shared" si="4"/>
        <v>2653000</v>
      </c>
      <c r="D166">
        <v>23.543804679000004</v>
      </c>
    </row>
    <row r="167" spans="2:4" x14ac:dyDescent="0.25">
      <c r="B167">
        <v>159</v>
      </c>
      <c r="C167">
        <f t="shared" si="4"/>
        <v>2653000</v>
      </c>
      <c r="D167">
        <v>19.193324617000002</v>
      </c>
    </row>
    <row r="168" spans="2:4" x14ac:dyDescent="0.25">
      <c r="B168">
        <v>160</v>
      </c>
      <c r="C168">
        <f t="shared" si="4"/>
        <v>2653000</v>
      </c>
      <c r="D168">
        <v>298.60151108999997</v>
      </c>
    </row>
    <row r="169" spans="2:4" x14ac:dyDescent="0.25">
      <c r="B169">
        <v>161</v>
      </c>
      <c r="C169">
        <f t="shared" ref="C169:C191" si="5">$B$5</f>
        <v>2653000</v>
      </c>
      <c r="D169">
        <v>294.95014416200002</v>
      </c>
    </row>
    <row r="170" spans="2:4" x14ac:dyDescent="0.25">
      <c r="B170">
        <v>162</v>
      </c>
      <c r="C170">
        <f t="shared" si="5"/>
        <v>2653000</v>
      </c>
      <c r="D170">
        <v>291.181190775</v>
      </c>
    </row>
    <row r="171" spans="2:4" x14ac:dyDescent="0.25">
      <c r="B171">
        <v>163</v>
      </c>
      <c r="C171">
        <f t="shared" si="5"/>
        <v>2653000</v>
      </c>
      <c r="D171">
        <v>286.41588183499999</v>
      </c>
    </row>
    <row r="172" spans="2:4" x14ac:dyDescent="0.25">
      <c r="B172">
        <v>164</v>
      </c>
      <c r="C172">
        <f t="shared" si="5"/>
        <v>2653000</v>
      </c>
      <c r="D172">
        <v>281.76543259699997</v>
      </c>
    </row>
    <row r="173" spans="2:4" x14ac:dyDescent="0.25">
      <c r="B173">
        <v>165</v>
      </c>
      <c r="C173">
        <f t="shared" si="5"/>
        <v>2653000</v>
      </c>
      <c r="D173">
        <v>276.12412830800002</v>
      </c>
    </row>
    <row r="174" spans="2:4" x14ac:dyDescent="0.25">
      <c r="B174">
        <v>166</v>
      </c>
      <c r="C174">
        <f t="shared" si="5"/>
        <v>2653000</v>
      </c>
      <c r="D174">
        <v>248.314471653</v>
      </c>
    </row>
    <row r="175" spans="2:4" x14ac:dyDescent="0.25">
      <c r="B175">
        <v>167</v>
      </c>
      <c r="C175">
        <f t="shared" si="5"/>
        <v>2653000</v>
      </c>
      <c r="D175">
        <v>270.78973486199999</v>
      </c>
    </row>
    <row r="176" spans="2:4" x14ac:dyDescent="0.25">
      <c r="B176">
        <v>168</v>
      </c>
      <c r="C176">
        <f t="shared" si="5"/>
        <v>2653000</v>
      </c>
      <c r="D176">
        <v>243.416737267</v>
      </c>
    </row>
    <row r="177" spans="2:4" x14ac:dyDescent="0.25">
      <c r="B177">
        <v>169</v>
      </c>
      <c r="C177">
        <f t="shared" si="5"/>
        <v>2653000</v>
      </c>
      <c r="D177">
        <v>264.47468400600002</v>
      </c>
    </row>
    <row r="178" spans="2:4" x14ac:dyDescent="0.25">
      <c r="B178">
        <v>170</v>
      </c>
      <c r="C178">
        <f t="shared" si="5"/>
        <v>2653000</v>
      </c>
      <c r="D178">
        <v>238.76607305600001</v>
      </c>
    </row>
    <row r="179" spans="2:4" x14ac:dyDescent="0.25">
      <c r="B179">
        <v>171</v>
      </c>
      <c r="C179">
        <f t="shared" si="5"/>
        <v>2653000</v>
      </c>
      <c r="D179">
        <v>258.61693062900002</v>
      </c>
    </row>
    <row r="180" spans="2:4" x14ac:dyDescent="0.25">
      <c r="B180">
        <v>172</v>
      </c>
      <c r="C180">
        <f t="shared" si="5"/>
        <v>2653000</v>
      </c>
      <c r="D180">
        <v>233.23010506599999</v>
      </c>
    </row>
    <row r="181" spans="2:4" x14ac:dyDescent="0.25">
      <c r="B181">
        <v>173</v>
      </c>
      <c r="C181">
        <f t="shared" si="5"/>
        <v>2653000</v>
      </c>
      <c r="D181">
        <v>252.421288976</v>
      </c>
    </row>
    <row r="182" spans="2:4" x14ac:dyDescent="0.25">
      <c r="B182">
        <v>174</v>
      </c>
      <c r="C182">
        <f t="shared" si="5"/>
        <v>2653000</v>
      </c>
      <c r="D182">
        <v>228.063212529</v>
      </c>
    </row>
    <row r="183" spans="2:4" x14ac:dyDescent="0.25">
      <c r="B183">
        <v>175</v>
      </c>
      <c r="C183">
        <f t="shared" si="5"/>
        <v>2653000</v>
      </c>
      <c r="D183">
        <v>246.13792872499999</v>
      </c>
    </row>
    <row r="184" spans="2:4" x14ac:dyDescent="0.25">
      <c r="B184">
        <v>176</v>
      </c>
      <c r="C184">
        <f t="shared" si="5"/>
        <v>2653000</v>
      </c>
      <c r="D184">
        <v>221.99978218000001</v>
      </c>
    </row>
    <row r="185" spans="2:4" x14ac:dyDescent="0.25">
      <c r="B185">
        <v>177</v>
      </c>
      <c r="C185">
        <f t="shared" si="5"/>
        <v>2653000</v>
      </c>
      <c r="D185">
        <v>239.70153460899999</v>
      </c>
    </row>
    <row r="186" spans="2:4" x14ac:dyDescent="0.25">
      <c r="B186">
        <v>178</v>
      </c>
      <c r="C186">
        <f t="shared" si="5"/>
        <v>2653000</v>
      </c>
      <c r="D186">
        <v>216.407683784</v>
      </c>
    </row>
    <row r="187" spans="2:4" x14ac:dyDescent="0.25">
      <c r="B187">
        <v>179</v>
      </c>
      <c r="C187">
        <f t="shared" si="5"/>
        <v>2653000</v>
      </c>
      <c r="D187">
        <v>232.299622347</v>
      </c>
    </row>
    <row r="188" spans="2:4" x14ac:dyDescent="0.25">
      <c r="B188">
        <v>180</v>
      </c>
      <c r="C188">
        <f t="shared" si="5"/>
        <v>2653000</v>
      </c>
      <c r="D188">
        <v>304.91065986699999</v>
      </c>
    </row>
    <row r="189" spans="2:4" x14ac:dyDescent="0.25">
      <c r="B189">
        <v>181</v>
      </c>
      <c r="C189">
        <f t="shared" si="5"/>
        <v>2653000</v>
      </c>
      <c r="D189">
        <v>321.31868342600001</v>
      </c>
    </row>
    <row r="190" spans="2:4" x14ac:dyDescent="0.25">
      <c r="B190">
        <v>182</v>
      </c>
      <c r="C190">
        <f t="shared" si="5"/>
        <v>2653000</v>
      </c>
      <c r="D190">
        <v>316.74705423389997</v>
      </c>
    </row>
    <row r="191" spans="2:4" x14ac:dyDescent="0.25">
      <c r="B191">
        <v>183</v>
      </c>
      <c r="C191">
        <f t="shared" si="5"/>
        <v>2653000</v>
      </c>
      <c r="D191">
        <v>11.856047401800026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3"/>
  <sheetViews>
    <sheetView workbookViewId="0">
      <selection activeCell="L8" sqref="L8"/>
    </sheetView>
  </sheetViews>
  <sheetFormatPr defaultRowHeight="15" x14ac:dyDescent="0.25"/>
  <cols>
    <col min="1" max="1" width="39" customWidth="1"/>
    <col min="3" max="3" width="23.28515625" customWidth="1"/>
    <col min="4" max="4" width="19.42578125" customWidth="1"/>
    <col min="12" max="12" width="10.140625" bestFit="1" customWidth="1"/>
  </cols>
  <sheetData>
    <row r="2" spans="1:12" x14ac:dyDescent="0.25">
      <c r="A2" s="6" t="s">
        <v>48</v>
      </c>
    </row>
    <row r="4" spans="1:12" x14ac:dyDescent="0.25">
      <c r="A4" t="s">
        <v>40</v>
      </c>
      <c r="B4">
        <v>183</v>
      </c>
    </row>
    <row r="5" spans="1:12" x14ac:dyDescent="0.25">
      <c r="A5" t="s">
        <v>49</v>
      </c>
      <c r="B5">
        <v>200</v>
      </c>
    </row>
    <row r="6" spans="1:12" x14ac:dyDescent="0.25">
      <c r="A6" t="s">
        <v>50</v>
      </c>
    </row>
    <row r="8" spans="1:12" ht="15.75" thickBot="1" x14ac:dyDescent="0.3">
      <c r="B8" s="23" t="s">
        <v>27</v>
      </c>
      <c r="C8" s="23" t="s">
        <v>25</v>
      </c>
      <c r="D8" s="23" t="s">
        <v>28</v>
      </c>
      <c r="E8" s="23" t="s">
        <v>26</v>
      </c>
      <c r="F8" s="23"/>
      <c r="G8" s="25"/>
      <c r="I8" s="6" t="s">
        <v>51</v>
      </c>
      <c r="J8" s="6"/>
      <c r="K8" s="6"/>
      <c r="L8" s="24"/>
    </row>
    <row r="9" spans="1:12" x14ac:dyDescent="0.25">
      <c r="B9">
        <v>1</v>
      </c>
      <c r="C9">
        <v>3466193.4441935685</v>
      </c>
    </row>
    <row r="10" spans="1:12" x14ac:dyDescent="0.25">
      <c r="B10">
        <v>2</v>
      </c>
      <c r="C10">
        <v>2565305.5864906348</v>
      </c>
    </row>
    <row r="11" spans="1:12" x14ac:dyDescent="0.25">
      <c r="B11">
        <v>3</v>
      </c>
      <c r="C11">
        <v>4472926.4870622195</v>
      </c>
    </row>
    <row r="12" spans="1:12" x14ac:dyDescent="0.25">
      <c r="B12">
        <v>4</v>
      </c>
      <c r="C12">
        <v>3399702.2233771808</v>
      </c>
    </row>
    <row r="13" spans="1:12" x14ac:dyDescent="0.25">
      <c r="B13">
        <v>5</v>
      </c>
      <c r="C13">
        <v>2706072.6557313008</v>
      </c>
    </row>
    <row r="14" spans="1:12" x14ac:dyDescent="0.25">
      <c r="B14">
        <v>6</v>
      </c>
      <c r="C14">
        <v>2671353.677475166</v>
      </c>
    </row>
    <row r="15" spans="1:12" x14ac:dyDescent="0.25">
      <c r="B15">
        <v>7</v>
      </c>
      <c r="C15">
        <v>3345070.7090625893</v>
      </c>
    </row>
    <row r="16" spans="1:12" x14ac:dyDescent="0.25">
      <c r="B16">
        <v>8</v>
      </c>
      <c r="C16">
        <v>5108796.5297921933</v>
      </c>
    </row>
    <row r="17" spans="2:3" x14ac:dyDescent="0.25">
      <c r="B17">
        <v>9</v>
      </c>
      <c r="C17">
        <v>3728234.7440465265</v>
      </c>
    </row>
    <row r="18" spans="2:3" x14ac:dyDescent="0.25">
      <c r="B18">
        <v>10</v>
      </c>
      <c r="C18">
        <v>4198306.0456207739</v>
      </c>
    </row>
    <row r="19" spans="2:3" x14ac:dyDescent="0.25">
      <c r="B19">
        <v>11</v>
      </c>
      <c r="C19">
        <v>3116273.4335294534</v>
      </c>
    </row>
    <row r="20" spans="2:3" x14ac:dyDescent="0.25">
      <c r="B20">
        <v>12</v>
      </c>
      <c r="C20">
        <v>2659192.3789414028</v>
      </c>
    </row>
    <row r="21" spans="2:3" x14ac:dyDescent="0.25">
      <c r="B21">
        <v>13</v>
      </c>
      <c r="C21">
        <v>3265705.3871908938</v>
      </c>
    </row>
    <row r="22" spans="2:3" x14ac:dyDescent="0.25">
      <c r="B22">
        <v>14</v>
      </c>
      <c r="C22">
        <v>3046509.6841047257</v>
      </c>
    </row>
    <row r="23" spans="2:3" x14ac:dyDescent="0.25">
      <c r="B23">
        <v>15</v>
      </c>
      <c r="C23">
        <v>3529413.2596653756</v>
      </c>
    </row>
    <row r="24" spans="2:3" x14ac:dyDescent="0.25">
      <c r="B24">
        <v>16</v>
      </c>
      <c r="C24">
        <v>3403819.7485460727</v>
      </c>
    </row>
    <row r="25" spans="2:3" x14ac:dyDescent="0.25">
      <c r="B25">
        <v>17</v>
      </c>
      <c r="C25">
        <v>4509129.9673905484</v>
      </c>
    </row>
    <row r="26" spans="2:3" x14ac:dyDescent="0.25">
      <c r="B26">
        <v>18</v>
      </c>
      <c r="C26">
        <v>3106759.9986807066</v>
      </c>
    </row>
    <row r="27" spans="2:3" x14ac:dyDescent="0.25">
      <c r="B27">
        <v>19</v>
      </c>
      <c r="C27">
        <v>3702963.8321335725</v>
      </c>
    </row>
    <row r="28" spans="2:3" x14ac:dyDescent="0.25">
      <c r="B28">
        <v>20</v>
      </c>
      <c r="C28">
        <v>3195334.8849604782</v>
      </c>
    </row>
    <row r="29" spans="2:3" x14ac:dyDescent="0.25">
      <c r="B29">
        <v>21</v>
      </c>
      <c r="C29">
        <v>2632531.8226095238</v>
      </c>
    </row>
    <row r="30" spans="2:3" x14ac:dyDescent="0.25">
      <c r="B30">
        <v>22</v>
      </c>
      <c r="C30">
        <v>2794967.6120017981</v>
      </c>
    </row>
    <row r="31" spans="2:3" x14ac:dyDescent="0.25">
      <c r="B31">
        <v>23</v>
      </c>
      <c r="C31">
        <v>2632616.2094328203</v>
      </c>
    </row>
    <row r="32" spans="2:3" x14ac:dyDescent="0.25">
      <c r="B32">
        <v>24</v>
      </c>
      <c r="C32">
        <v>4390449.8370186118</v>
      </c>
    </row>
    <row r="33" spans="2:3" x14ac:dyDescent="0.25">
      <c r="B33">
        <v>25</v>
      </c>
      <c r="C33">
        <v>3686419.7624762566</v>
      </c>
    </row>
    <row r="34" spans="2:3" x14ac:dyDescent="0.25">
      <c r="B34">
        <v>26</v>
      </c>
      <c r="C34">
        <v>3966728.348081863</v>
      </c>
    </row>
    <row r="35" spans="2:3" x14ac:dyDescent="0.25">
      <c r="B35">
        <v>27</v>
      </c>
      <c r="C35">
        <v>3376616.2981376997</v>
      </c>
    </row>
    <row r="36" spans="2:3" x14ac:dyDescent="0.25">
      <c r="B36">
        <v>28</v>
      </c>
      <c r="C36">
        <v>4374538.6461290941</v>
      </c>
    </row>
    <row r="37" spans="2:3" x14ac:dyDescent="0.25">
      <c r="B37">
        <v>29</v>
      </c>
      <c r="C37">
        <v>3630162.7831049245</v>
      </c>
    </row>
    <row r="38" spans="2:3" x14ac:dyDescent="0.25">
      <c r="B38">
        <v>30</v>
      </c>
      <c r="C38">
        <v>2802398.4818057623</v>
      </c>
    </row>
    <row r="39" spans="2:3" x14ac:dyDescent="0.25">
      <c r="B39">
        <v>31</v>
      </c>
      <c r="C39">
        <v>3919818.1693078261</v>
      </c>
    </row>
    <row r="40" spans="2:3" x14ac:dyDescent="0.25">
      <c r="B40">
        <v>32</v>
      </c>
      <c r="C40">
        <v>3647954.5226908643</v>
      </c>
    </row>
    <row r="41" spans="2:3" x14ac:dyDescent="0.25">
      <c r="B41">
        <v>33</v>
      </c>
      <c r="C41">
        <v>2666847.0479071718</v>
      </c>
    </row>
    <row r="42" spans="2:3" x14ac:dyDescent="0.25">
      <c r="B42">
        <v>34</v>
      </c>
      <c r="C42">
        <v>2671282.8355651717</v>
      </c>
    </row>
    <row r="43" spans="2:3" x14ac:dyDescent="0.25">
      <c r="B43">
        <v>35</v>
      </c>
      <c r="C43">
        <v>2675726.0013013892</v>
      </c>
    </row>
    <row r="44" spans="2:3" x14ac:dyDescent="0.25">
      <c r="B44">
        <v>36</v>
      </c>
      <c r="C44">
        <v>2681067.5565329501</v>
      </c>
    </row>
    <row r="45" spans="2:3" x14ac:dyDescent="0.25">
      <c r="B45">
        <v>37</v>
      </c>
      <c r="C45">
        <v>2778477.0245858096</v>
      </c>
    </row>
    <row r="46" spans="2:3" x14ac:dyDescent="0.25">
      <c r="B46">
        <v>38</v>
      </c>
      <c r="C46">
        <v>2384314.1848981357</v>
      </c>
    </row>
    <row r="47" spans="2:3" x14ac:dyDescent="0.25">
      <c r="B47">
        <v>39</v>
      </c>
      <c r="C47">
        <v>2253101.3488449403</v>
      </c>
    </row>
    <row r="48" spans="2:3" x14ac:dyDescent="0.25">
      <c r="B48">
        <v>40</v>
      </c>
      <c r="C48">
        <v>2243711.9451014069</v>
      </c>
    </row>
    <row r="49" spans="2:3" x14ac:dyDescent="0.25">
      <c r="B49">
        <v>41</v>
      </c>
      <c r="C49">
        <v>2265235.2580697951</v>
      </c>
    </row>
    <row r="50" spans="2:3" x14ac:dyDescent="0.25">
      <c r="B50">
        <v>42</v>
      </c>
      <c r="C50">
        <v>2271084.9740889082</v>
      </c>
    </row>
    <row r="51" spans="2:3" x14ac:dyDescent="0.25">
      <c r="B51">
        <v>43</v>
      </c>
      <c r="C51">
        <v>2381315.1584818419</v>
      </c>
    </row>
    <row r="52" spans="2:3" x14ac:dyDescent="0.25">
      <c r="B52">
        <v>44</v>
      </c>
      <c r="C52">
        <v>3166451.0983607518</v>
      </c>
    </row>
    <row r="53" spans="2:3" x14ac:dyDescent="0.25">
      <c r="B53">
        <v>45</v>
      </c>
      <c r="C53">
        <v>2414068.5777538349</v>
      </c>
    </row>
    <row r="54" spans="2:3" x14ac:dyDescent="0.25">
      <c r="B54">
        <v>46</v>
      </c>
      <c r="C54">
        <v>2299836.1696308232</v>
      </c>
    </row>
    <row r="55" spans="2:3" x14ac:dyDescent="0.25">
      <c r="B55">
        <v>47</v>
      </c>
      <c r="C55">
        <v>2306654.1031757044</v>
      </c>
    </row>
    <row r="56" spans="2:3" x14ac:dyDescent="0.25">
      <c r="B56">
        <v>48</v>
      </c>
      <c r="C56">
        <v>2314908.3229908464</v>
      </c>
    </row>
    <row r="57" spans="2:3" x14ac:dyDescent="0.25">
      <c r="B57">
        <v>49</v>
      </c>
      <c r="C57">
        <v>2321877.8276171838</v>
      </c>
    </row>
    <row r="58" spans="2:3" x14ac:dyDescent="0.25">
      <c r="B58">
        <v>50</v>
      </c>
      <c r="C58">
        <v>2436977.5910402401</v>
      </c>
    </row>
    <row r="59" spans="2:3" x14ac:dyDescent="0.25">
      <c r="B59">
        <v>51</v>
      </c>
      <c r="C59">
        <v>2665317.4698662348</v>
      </c>
    </row>
    <row r="60" spans="2:3" x14ac:dyDescent="0.25">
      <c r="B60">
        <v>52</v>
      </c>
      <c r="C60">
        <v>2729835.6474726317</v>
      </c>
    </row>
    <row r="61" spans="2:3" x14ac:dyDescent="0.25">
      <c r="B61">
        <v>53</v>
      </c>
      <c r="C61">
        <v>2833440.4096187395</v>
      </c>
    </row>
    <row r="62" spans="2:3" x14ac:dyDescent="0.25">
      <c r="B62">
        <v>54</v>
      </c>
      <c r="C62">
        <v>2673878.4047042318</v>
      </c>
    </row>
    <row r="63" spans="2:3" x14ac:dyDescent="0.25">
      <c r="B63">
        <v>55</v>
      </c>
      <c r="C63">
        <v>2674179.6638379074</v>
      </c>
    </row>
    <row r="64" spans="2:3" x14ac:dyDescent="0.25">
      <c r="B64">
        <v>56</v>
      </c>
      <c r="C64">
        <v>2774238.4811803363</v>
      </c>
    </row>
    <row r="65" spans="2:3" x14ac:dyDescent="0.25">
      <c r="B65">
        <v>57</v>
      </c>
      <c r="C65">
        <v>2659789.8735139379</v>
      </c>
    </row>
    <row r="66" spans="2:3" x14ac:dyDescent="0.25">
      <c r="B66">
        <v>58</v>
      </c>
      <c r="C66">
        <v>2674832.508407196</v>
      </c>
    </row>
    <row r="67" spans="2:3" x14ac:dyDescent="0.25">
      <c r="B67">
        <v>59</v>
      </c>
      <c r="C67">
        <v>2774915.7530007451</v>
      </c>
    </row>
    <row r="68" spans="2:3" x14ac:dyDescent="0.25">
      <c r="B68">
        <v>60</v>
      </c>
      <c r="C68">
        <v>2680529.8377119713</v>
      </c>
    </row>
    <row r="69" spans="2:3" x14ac:dyDescent="0.25">
      <c r="B69">
        <v>61</v>
      </c>
      <c r="C69">
        <v>2780873.5866862908</v>
      </c>
    </row>
    <row r="70" spans="2:3" x14ac:dyDescent="0.25">
      <c r="B70">
        <v>62</v>
      </c>
      <c r="C70">
        <v>2656083.829802868</v>
      </c>
    </row>
    <row r="71" spans="2:3" x14ac:dyDescent="0.25">
      <c r="B71">
        <v>63</v>
      </c>
      <c r="C71">
        <v>2781234.2362984321</v>
      </c>
    </row>
    <row r="72" spans="2:3" x14ac:dyDescent="0.25">
      <c r="B72">
        <v>64</v>
      </c>
      <c r="C72">
        <v>2681630.8400358032</v>
      </c>
    </row>
    <row r="73" spans="2:3" x14ac:dyDescent="0.25">
      <c r="B73">
        <v>65</v>
      </c>
      <c r="C73">
        <v>2681978.6189243807</v>
      </c>
    </row>
    <row r="74" spans="2:3" x14ac:dyDescent="0.25">
      <c r="B74">
        <v>66</v>
      </c>
      <c r="C74">
        <v>2750107.934540817</v>
      </c>
    </row>
    <row r="75" spans="2:3" x14ac:dyDescent="0.25">
      <c r="B75">
        <v>67</v>
      </c>
      <c r="C75">
        <v>2652348.4529841039</v>
      </c>
    </row>
    <row r="76" spans="2:3" x14ac:dyDescent="0.25">
      <c r="B76">
        <v>68</v>
      </c>
      <c r="C76">
        <v>2724187.6193863736</v>
      </c>
    </row>
    <row r="77" spans="2:3" x14ac:dyDescent="0.25">
      <c r="B77">
        <v>69</v>
      </c>
      <c r="C77">
        <v>2646698.4231567332</v>
      </c>
    </row>
    <row r="78" spans="2:3" x14ac:dyDescent="0.25">
      <c r="B78">
        <v>70</v>
      </c>
      <c r="C78">
        <v>2729338.4780338896</v>
      </c>
    </row>
    <row r="79" spans="2:3" x14ac:dyDescent="0.25">
      <c r="B79">
        <v>71</v>
      </c>
      <c r="C79">
        <v>2642976.2454819717</v>
      </c>
    </row>
    <row r="80" spans="2:3" x14ac:dyDescent="0.25">
      <c r="B80">
        <v>72</v>
      </c>
      <c r="C80">
        <v>2734504.0322485697</v>
      </c>
    </row>
    <row r="81" spans="2:3" x14ac:dyDescent="0.25">
      <c r="B81">
        <v>73</v>
      </c>
      <c r="C81">
        <v>2638331.8524705735</v>
      </c>
    </row>
    <row r="82" spans="2:3" x14ac:dyDescent="0.25">
      <c r="B82">
        <v>74</v>
      </c>
      <c r="C82">
        <v>2740527.5292926314</v>
      </c>
    </row>
    <row r="83" spans="2:3" x14ac:dyDescent="0.25">
      <c r="B83">
        <v>75</v>
      </c>
      <c r="C83">
        <v>2634631.9631848554</v>
      </c>
    </row>
    <row r="84" spans="2:3" x14ac:dyDescent="0.25">
      <c r="B84">
        <v>76</v>
      </c>
      <c r="C84">
        <v>2744420.1125117214</v>
      </c>
    </row>
    <row r="85" spans="2:3" x14ac:dyDescent="0.25">
      <c r="B85">
        <v>77</v>
      </c>
      <c r="C85">
        <v>2629876.7676535198</v>
      </c>
    </row>
    <row r="86" spans="2:3" x14ac:dyDescent="0.25">
      <c r="B86">
        <v>78</v>
      </c>
      <c r="C86">
        <v>2749299.5538502298</v>
      </c>
    </row>
    <row r="87" spans="2:3" x14ac:dyDescent="0.25">
      <c r="B87">
        <v>79</v>
      </c>
      <c r="C87">
        <v>2623712.0060050725</v>
      </c>
    </row>
    <row r="88" spans="2:3" x14ac:dyDescent="0.25">
      <c r="B88">
        <v>80</v>
      </c>
      <c r="C88">
        <v>2768576.6538017513</v>
      </c>
    </row>
    <row r="89" spans="2:3" x14ac:dyDescent="0.25">
      <c r="B89">
        <v>81</v>
      </c>
      <c r="C89">
        <v>2618790.6030168729</v>
      </c>
    </row>
    <row r="90" spans="2:3" x14ac:dyDescent="0.25">
      <c r="B90">
        <v>82</v>
      </c>
      <c r="C90">
        <v>2772416.0215752791</v>
      </c>
    </row>
    <row r="91" spans="2:3" x14ac:dyDescent="0.25">
      <c r="B91">
        <v>83</v>
      </c>
      <c r="C91">
        <v>2663077.4444303843</v>
      </c>
    </row>
    <row r="92" spans="2:3" x14ac:dyDescent="0.25">
      <c r="B92">
        <v>84</v>
      </c>
      <c r="C92">
        <v>2777356.2919810507</v>
      </c>
    </row>
    <row r="93" spans="2:3" x14ac:dyDescent="0.25">
      <c r="B93">
        <v>85</v>
      </c>
      <c r="C93">
        <v>2658072.9947610092</v>
      </c>
    </row>
    <row r="94" spans="2:3" x14ac:dyDescent="0.25">
      <c r="B94">
        <v>86</v>
      </c>
      <c r="C94">
        <v>2733622.8471411937</v>
      </c>
    </row>
    <row r="95" spans="2:3" x14ac:dyDescent="0.25">
      <c r="B95">
        <v>87</v>
      </c>
      <c r="C95">
        <v>2651830.655472666</v>
      </c>
    </row>
    <row r="96" spans="2:3" x14ac:dyDescent="0.25">
      <c r="B96">
        <v>88</v>
      </c>
      <c r="C96">
        <v>2676627.3254252332</v>
      </c>
    </row>
    <row r="97" spans="2:3" x14ac:dyDescent="0.25">
      <c r="B97">
        <v>89</v>
      </c>
      <c r="C97">
        <v>2646577.5542700221</v>
      </c>
    </row>
    <row r="98" spans="2:3" x14ac:dyDescent="0.25">
      <c r="B98">
        <v>90</v>
      </c>
      <c r="C98">
        <v>2682746.5259853853</v>
      </c>
    </row>
    <row r="99" spans="2:3" x14ac:dyDescent="0.25">
      <c r="B99">
        <v>91</v>
      </c>
      <c r="C99">
        <v>2637814.890604632</v>
      </c>
    </row>
    <row r="100" spans="2:3" x14ac:dyDescent="0.25">
      <c r="B100">
        <v>92</v>
      </c>
      <c r="C100">
        <v>2687651.9573233016</v>
      </c>
    </row>
    <row r="101" spans="2:3" x14ac:dyDescent="0.25">
      <c r="B101">
        <v>93</v>
      </c>
      <c r="C101">
        <v>2631620.1263680621</v>
      </c>
    </row>
    <row r="102" spans="2:3" x14ac:dyDescent="0.25">
      <c r="B102">
        <v>94</v>
      </c>
      <c r="C102">
        <v>2692566.3582947399</v>
      </c>
    </row>
    <row r="103" spans="2:3" x14ac:dyDescent="0.25">
      <c r="B103">
        <v>95</v>
      </c>
      <c r="C103">
        <v>2626674.7912268741</v>
      </c>
    </row>
    <row r="104" spans="2:3" x14ac:dyDescent="0.25">
      <c r="B104">
        <v>96</v>
      </c>
      <c r="C104">
        <v>2620506.1889051287</v>
      </c>
    </row>
    <row r="105" spans="2:3" x14ac:dyDescent="0.25">
      <c r="B105">
        <v>97</v>
      </c>
      <c r="C105">
        <v>2591509.5308527439</v>
      </c>
    </row>
    <row r="106" spans="2:3" x14ac:dyDescent="0.25">
      <c r="B106">
        <v>98</v>
      </c>
      <c r="C106">
        <v>2489517.3149441006</v>
      </c>
    </row>
    <row r="107" spans="2:3" x14ac:dyDescent="0.25">
      <c r="B107">
        <v>99</v>
      </c>
      <c r="C107">
        <v>2640390.5875305724</v>
      </c>
    </row>
    <row r="108" spans="2:3" x14ac:dyDescent="0.25">
      <c r="B108">
        <v>100</v>
      </c>
      <c r="C108">
        <v>2634126.8894054471</v>
      </c>
    </row>
    <row r="109" spans="2:3" x14ac:dyDescent="0.25">
      <c r="B109">
        <v>101</v>
      </c>
      <c r="C109">
        <v>2629126.6311762026</v>
      </c>
    </row>
    <row r="110" spans="2:3" x14ac:dyDescent="0.25">
      <c r="B110">
        <v>102</v>
      </c>
      <c r="C110">
        <v>2624135.8647376229</v>
      </c>
    </row>
    <row r="111" spans="2:3" x14ac:dyDescent="0.25">
      <c r="B111">
        <v>103</v>
      </c>
      <c r="C111">
        <v>2607368.2059904016</v>
      </c>
    </row>
    <row r="112" spans="2:3" x14ac:dyDescent="0.25">
      <c r="B112">
        <v>104</v>
      </c>
      <c r="C112">
        <v>2602419.587059217</v>
      </c>
    </row>
    <row r="113" spans="2:3" x14ac:dyDescent="0.25">
      <c r="B113">
        <v>105</v>
      </c>
      <c r="C113">
        <v>2596253.6072593215</v>
      </c>
    </row>
    <row r="114" spans="2:3" x14ac:dyDescent="0.25">
      <c r="B114">
        <v>106</v>
      </c>
      <c r="C114">
        <v>2591337.4473268236</v>
      </c>
    </row>
    <row r="115" spans="2:3" x14ac:dyDescent="0.25">
      <c r="B115">
        <v>107</v>
      </c>
      <c r="C115">
        <v>2586435.5701179495</v>
      </c>
    </row>
    <row r="116" spans="2:3" x14ac:dyDescent="0.25">
      <c r="B116">
        <v>108</v>
      </c>
      <c r="C116">
        <v>2580328.0129284193</v>
      </c>
    </row>
    <row r="117" spans="2:3" x14ac:dyDescent="0.25">
      <c r="B117">
        <v>109</v>
      </c>
      <c r="C117">
        <v>2636470.6343180132</v>
      </c>
    </row>
    <row r="118" spans="2:3" x14ac:dyDescent="0.25">
      <c r="B118">
        <v>110</v>
      </c>
      <c r="C118">
        <v>2630456.9865780659</v>
      </c>
    </row>
    <row r="119" spans="2:3" x14ac:dyDescent="0.25">
      <c r="B119">
        <v>111</v>
      </c>
      <c r="C119">
        <v>2625655.9459898253</v>
      </c>
    </row>
    <row r="120" spans="2:3" x14ac:dyDescent="0.25">
      <c r="B120">
        <v>112</v>
      </c>
      <c r="C120">
        <v>2619666.9659736813</v>
      </c>
    </row>
    <row r="121" spans="2:3" x14ac:dyDescent="0.25">
      <c r="B121">
        <v>113</v>
      </c>
      <c r="C121">
        <v>2608377.3767149183</v>
      </c>
    </row>
    <row r="122" spans="2:3" x14ac:dyDescent="0.25">
      <c r="B122">
        <v>114</v>
      </c>
      <c r="C122">
        <v>2603616.6352480859</v>
      </c>
    </row>
    <row r="123" spans="2:3" x14ac:dyDescent="0.25">
      <c r="B123">
        <v>115</v>
      </c>
      <c r="C123">
        <v>2597609.3465890568</v>
      </c>
    </row>
    <row r="124" spans="2:3" x14ac:dyDescent="0.25">
      <c r="B124">
        <v>116</v>
      </c>
      <c r="C124">
        <v>2592789.5222596428</v>
      </c>
    </row>
    <row r="125" spans="2:3" x14ac:dyDescent="0.25">
      <c r="B125">
        <v>117</v>
      </c>
      <c r="C125">
        <v>2620772.8838106631</v>
      </c>
    </row>
    <row r="126" spans="2:3" x14ac:dyDescent="0.25">
      <c r="B126">
        <v>118</v>
      </c>
      <c r="C126">
        <v>2615910.0798948221</v>
      </c>
    </row>
    <row r="127" spans="2:3" x14ac:dyDescent="0.25">
      <c r="B127">
        <v>119</v>
      </c>
      <c r="C127">
        <v>2645741.3768285844</v>
      </c>
    </row>
    <row r="128" spans="2:3" x14ac:dyDescent="0.25">
      <c r="B128">
        <v>120</v>
      </c>
      <c r="C128">
        <v>2694514.3302632971</v>
      </c>
    </row>
    <row r="129" spans="2:3" x14ac:dyDescent="0.25">
      <c r="B129">
        <v>121</v>
      </c>
      <c r="C129">
        <v>2641982.1936361208</v>
      </c>
    </row>
    <row r="130" spans="2:3" x14ac:dyDescent="0.25">
      <c r="B130">
        <v>122</v>
      </c>
      <c r="C130">
        <v>2689955.3427999713</v>
      </c>
    </row>
    <row r="131" spans="2:3" x14ac:dyDescent="0.25">
      <c r="B131">
        <v>123</v>
      </c>
      <c r="C131">
        <v>2642428.0197686409</v>
      </c>
    </row>
    <row r="132" spans="2:3" x14ac:dyDescent="0.25">
      <c r="B132">
        <v>124</v>
      </c>
      <c r="C132">
        <v>2691221.0107245697</v>
      </c>
    </row>
    <row r="133" spans="2:3" x14ac:dyDescent="0.25">
      <c r="B133">
        <v>125</v>
      </c>
      <c r="C133">
        <v>2638694.7303349739</v>
      </c>
    </row>
    <row r="134" spans="2:3" x14ac:dyDescent="0.25">
      <c r="B134">
        <v>126</v>
      </c>
      <c r="C134">
        <v>2686118.6683161766</v>
      </c>
    </row>
    <row r="135" spans="2:3" x14ac:dyDescent="0.25">
      <c r="B135">
        <v>127</v>
      </c>
      <c r="C135">
        <v>2634966.7153877723</v>
      </c>
    </row>
    <row r="136" spans="2:3" x14ac:dyDescent="0.25">
      <c r="B136">
        <v>128</v>
      </c>
      <c r="C136">
        <v>2681025.9995455728</v>
      </c>
    </row>
    <row r="137" spans="2:3" x14ac:dyDescent="0.25">
      <c r="B137">
        <v>129</v>
      </c>
      <c r="C137">
        <v>2630370.3268169239</v>
      </c>
    </row>
    <row r="138" spans="2:3" x14ac:dyDescent="0.25">
      <c r="B138">
        <v>130</v>
      </c>
      <c r="C138">
        <v>2627396.9033322497</v>
      </c>
    </row>
    <row r="139" spans="2:3" x14ac:dyDescent="0.25">
      <c r="B139">
        <v>131</v>
      </c>
      <c r="C139">
        <v>2623684.8502420369</v>
      </c>
    </row>
    <row r="140" spans="2:3" x14ac:dyDescent="0.25">
      <c r="B140">
        <v>132</v>
      </c>
      <c r="C140">
        <v>2623785.9157394711</v>
      </c>
    </row>
    <row r="141" spans="2:3" x14ac:dyDescent="0.25">
      <c r="B141">
        <v>133</v>
      </c>
      <c r="C141">
        <v>2628404.4918215401</v>
      </c>
    </row>
    <row r="142" spans="2:3" x14ac:dyDescent="0.25">
      <c r="B142">
        <v>134</v>
      </c>
      <c r="C142">
        <v>2632259.5149944299</v>
      </c>
    </row>
    <row r="143" spans="2:3" x14ac:dyDescent="0.25">
      <c r="B143">
        <v>135</v>
      </c>
      <c r="C143">
        <v>2636120.1922455104</v>
      </c>
    </row>
    <row r="144" spans="2:3" x14ac:dyDescent="0.25">
      <c r="B144">
        <v>136</v>
      </c>
      <c r="C144">
        <v>2640760.4800050664</v>
      </c>
    </row>
    <row r="145" spans="2:3" x14ac:dyDescent="0.25">
      <c r="B145">
        <v>137</v>
      </c>
      <c r="C145">
        <v>2600705.4960616427</v>
      </c>
    </row>
    <row r="146" spans="2:3" x14ac:dyDescent="0.25">
      <c r="B146">
        <v>138</v>
      </c>
      <c r="C146">
        <v>2594789.7398493788</v>
      </c>
    </row>
    <row r="147" spans="2:3" x14ac:dyDescent="0.25">
      <c r="B147">
        <v>139</v>
      </c>
      <c r="C147">
        <v>2589870.2235117299</v>
      </c>
    </row>
    <row r="148" spans="2:3" x14ac:dyDescent="0.25">
      <c r="B148">
        <v>140</v>
      </c>
      <c r="C148">
        <v>2588805.5412284187</v>
      </c>
    </row>
    <row r="149" spans="2:3" x14ac:dyDescent="0.25">
      <c r="B149">
        <v>141</v>
      </c>
      <c r="C149">
        <v>2582916.8535287594</v>
      </c>
    </row>
    <row r="150" spans="2:3" x14ac:dyDescent="0.25">
      <c r="B150">
        <v>142</v>
      </c>
      <c r="C150">
        <v>2578019.8472459465</v>
      </c>
    </row>
    <row r="151" spans="2:3" x14ac:dyDescent="0.25">
      <c r="B151">
        <v>143</v>
      </c>
      <c r="C151">
        <v>2572155.6934815585</v>
      </c>
    </row>
    <row r="152" spans="2:3" x14ac:dyDescent="0.25">
      <c r="B152">
        <v>144</v>
      </c>
      <c r="C152">
        <v>2567279.0895066131</v>
      </c>
    </row>
    <row r="153" spans="2:3" x14ac:dyDescent="0.25">
      <c r="B153">
        <v>145</v>
      </c>
      <c r="C153">
        <v>2562978.6365592154</v>
      </c>
    </row>
    <row r="154" spans="2:3" x14ac:dyDescent="0.25">
      <c r="B154">
        <v>146</v>
      </c>
      <c r="C154">
        <v>2550335.3571320684</v>
      </c>
    </row>
    <row r="155" spans="2:3" x14ac:dyDescent="0.25">
      <c r="B155">
        <v>147</v>
      </c>
      <c r="C155">
        <v>2544342.0309422836</v>
      </c>
    </row>
    <row r="156" spans="2:3" x14ac:dyDescent="0.25">
      <c r="B156">
        <v>148</v>
      </c>
      <c r="C156">
        <v>2564873.2261016625</v>
      </c>
    </row>
    <row r="157" spans="2:3" x14ac:dyDescent="0.25">
      <c r="B157">
        <v>149</v>
      </c>
      <c r="C157">
        <v>2549120.6625145194</v>
      </c>
    </row>
    <row r="158" spans="2:3" x14ac:dyDescent="0.25">
      <c r="B158">
        <v>150</v>
      </c>
      <c r="C158">
        <v>2705216.4170328723</v>
      </c>
    </row>
    <row r="159" spans="2:3" x14ac:dyDescent="0.25">
      <c r="B159">
        <v>151</v>
      </c>
      <c r="C159">
        <v>2557986.5620965697</v>
      </c>
    </row>
    <row r="160" spans="2:3" x14ac:dyDescent="0.25">
      <c r="B160">
        <v>152</v>
      </c>
      <c r="C160">
        <v>2709893.7935706959</v>
      </c>
    </row>
    <row r="161" spans="2:3" x14ac:dyDescent="0.25">
      <c r="B161">
        <v>153</v>
      </c>
      <c r="C161">
        <v>2561820.5410310999</v>
      </c>
    </row>
    <row r="162" spans="2:3" x14ac:dyDescent="0.25">
      <c r="B162">
        <v>154</v>
      </c>
      <c r="C162">
        <v>2588525.5103087197</v>
      </c>
    </row>
    <row r="163" spans="2:3" x14ac:dyDescent="0.25">
      <c r="B163">
        <v>155</v>
      </c>
      <c r="C163">
        <v>2592690.6808656747</v>
      </c>
    </row>
    <row r="164" spans="2:3" x14ac:dyDescent="0.25">
      <c r="B164">
        <v>156</v>
      </c>
      <c r="C164">
        <v>2799116.6729433034</v>
      </c>
    </row>
    <row r="165" spans="2:3" x14ac:dyDescent="0.25">
      <c r="B165">
        <v>157</v>
      </c>
      <c r="C165">
        <v>2587763.4117879081</v>
      </c>
    </row>
    <row r="166" spans="2:3" x14ac:dyDescent="0.25">
      <c r="B166">
        <v>158</v>
      </c>
      <c r="C166">
        <v>2602926.7008227506</v>
      </c>
    </row>
    <row r="167" spans="2:3" x14ac:dyDescent="0.25">
      <c r="B167">
        <v>159</v>
      </c>
      <c r="C167">
        <v>2663688.4581004488</v>
      </c>
    </row>
    <row r="168" spans="2:3" x14ac:dyDescent="0.25">
      <c r="B168">
        <v>160</v>
      </c>
      <c r="C168">
        <v>2725374.298534316</v>
      </c>
    </row>
    <row r="169" spans="2:3" x14ac:dyDescent="0.25">
      <c r="B169">
        <v>161</v>
      </c>
      <c r="C169">
        <v>2559148.6186637986</v>
      </c>
    </row>
    <row r="170" spans="2:3" x14ac:dyDescent="0.25">
      <c r="B170">
        <v>162</v>
      </c>
      <c r="C170">
        <v>2564206.2387045417</v>
      </c>
    </row>
    <row r="171" spans="2:3" x14ac:dyDescent="0.25">
      <c r="B171">
        <v>163</v>
      </c>
      <c r="C171">
        <v>2569908.0097688539</v>
      </c>
    </row>
    <row r="172" spans="2:3" x14ac:dyDescent="0.25">
      <c r="B172">
        <v>164</v>
      </c>
      <c r="C172">
        <v>2567239.3327402873</v>
      </c>
    </row>
    <row r="173" spans="2:3" x14ac:dyDescent="0.25">
      <c r="B173">
        <v>165</v>
      </c>
      <c r="C173">
        <v>2569999.0634405245</v>
      </c>
    </row>
    <row r="174" spans="2:3" x14ac:dyDescent="0.25">
      <c r="B174">
        <v>166</v>
      </c>
      <c r="C174">
        <v>2633549.5366215603</v>
      </c>
    </row>
    <row r="175" spans="2:3" x14ac:dyDescent="0.25">
      <c r="B175">
        <v>167</v>
      </c>
      <c r="C175">
        <v>2575170.3022276554</v>
      </c>
    </row>
    <row r="176" spans="2:3" x14ac:dyDescent="0.25">
      <c r="B176">
        <v>168</v>
      </c>
      <c r="C176">
        <v>2583217.9511377597</v>
      </c>
    </row>
    <row r="177" spans="2:3" x14ac:dyDescent="0.25">
      <c r="B177">
        <v>169</v>
      </c>
      <c r="C177">
        <v>2720772.4305303004</v>
      </c>
    </row>
    <row r="178" spans="2:3" x14ac:dyDescent="0.25">
      <c r="B178">
        <v>170</v>
      </c>
      <c r="C178">
        <v>2588415.7317269323</v>
      </c>
    </row>
    <row r="179" spans="2:3" x14ac:dyDescent="0.25">
      <c r="B179">
        <v>171</v>
      </c>
      <c r="C179">
        <v>2582869.342597093</v>
      </c>
    </row>
    <row r="180" spans="2:3" x14ac:dyDescent="0.25">
      <c r="B180">
        <v>172</v>
      </c>
      <c r="C180">
        <v>2590123.9558445713</v>
      </c>
    </row>
    <row r="181" spans="2:3" x14ac:dyDescent="0.25">
      <c r="B181">
        <v>173</v>
      </c>
      <c r="C181">
        <v>2584643.0572946747</v>
      </c>
    </row>
    <row r="182" spans="2:3" x14ac:dyDescent="0.25">
      <c r="B182">
        <v>174</v>
      </c>
      <c r="C182">
        <v>2595335.6322413092</v>
      </c>
    </row>
    <row r="183" spans="2:3" x14ac:dyDescent="0.25">
      <c r="B183">
        <v>175</v>
      </c>
      <c r="C183">
        <v>2576476.0318357358</v>
      </c>
    </row>
    <row r="184" spans="2:3" x14ac:dyDescent="0.25">
      <c r="B184">
        <v>176</v>
      </c>
      <c r="C184">
        <v>2601097.8786439388</v>
      </c>
    </row>
    <row r="185" spans="2:3" x14ac:dyDescent="0.25">
      <c r="B185">
        <v>177</v>
      </c>
      <c r="C185">
        <v>2595061.9953391752</v>
      </c>
    </row>
    <row r="186" spans="2:3" x14ac:dyDescent="0.25">
      <c r="B186">
        <v>178</v>
      </c>
      <c r="C186">
        <v>2606222.5707268631</v>
      </c>
    </row>
    <row r="187" spans="2:3" x14ac:dyDescent="0.25">
      <c r="B187">
        <v>179</v>
      </c>
      <c r="C187">
        <v>2805035.9926493093</v>
      </c>
    </row>
    <row r="188" spans="2:3" x14ac:dyDescent="0.25">
      <c r="B188">
        <v>180</v>
      </c>
      <c r="C188">
        <v>2657211.8459806405</v>
      </c>
    </row>
    <row r="189" spans="2:3" x14ac:dyDescent="0.25">
      <c r="B189">
        <v>181</v>
      </c>
      <c r="C189">
        <v>2527105.0629212423</v>
      </c>
    </row>
    <row r="190" spans="2:3" x14ac:dyDescent="0.25">
      <c r="B190">
        <v>182</v>
      </c>
      <c r="C190">
        <v>2531505.0521483594</v>
      </c>
    </row>
    <row r="191" spans="2:3" x14ac:dyDescent="0.25">
      <c r="B191">
        <v>183</v>
      </c>
      <c r="C191">
        <v>2535961.5331627564</v>
      </c>
    </row>
    <row r="193" spans="5:5" x14ac:dyDescent="0.25">
      <c r="E193">
        <f>SUM(E9:E191)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zoomScaleNormal="100" workbookViewId="0">
      <selection activeCell="K8" sqref="K8"/>
    </sheetView>
  </sheetViews>
  <sheetFormatPr defaultRowHeight="15" x14ac:dyDescent="0.25"/>
  <cols>
    <col min="1" max="1" width="39" customWidth="1"/>
    <col min="2" max="2" width="10.28515625" customWidth="1"/>
    <col min="3" max="3" width="23.28515625" customWidth="1"/>
    <col min="4" max="4" width="18.140625" customWidth="1"/>
    <col min="5" max="5" width="15.140625" customWidth="1"/>
    <col min="8" max="8" width="10.140625" bestFit="1" customWidth="1"/>
    <col min="11" max="11" width="10.140625" bestFit="1" customWidth="1"/>
  </cols>
  <sheetData>
    <row r="2" spans="1:11" ht="18" customHeight="1" x14ac:dyDescent="0.4">
      <c r="A2" s="6" t="s">
        <v>52</v>
      </c>
      <c r="C2" s="5"/>
    </row>
    <row r="4" spans="1:11" x14ac:dyDescent="0.25">
      <c r="A4" t="s">
        <v>40</v>
      </c>
      <c r="B4">
        <v>183</v>
      </c>
    </row>
    <row r="5" spans="1:11" x14ac:dyDescent="0.25">
      <c r="A5" t="s">
        <v>41</v>
      </c>
    </row>
    <row r="8" spans="1:11" ht="15.75" thickBot="1" x14ac:dyDescent="0.3">
      <c r="B8" s="23" t="s">
        <v>27</v>
      </c>
      <c r="C8" s="23" t="s">
        <v>6</v>
      </c>
      <c r="D8" s="23" t="s">
        <v>29</v>
      </c>
      <c r="E8" s="23" t="s">
        <v>26</v>
      </c>
      <c r="F8" s="23"/>
      <c r="G8" s="6"/>
      <c r="H8" s="6" t="s">
        <v>51</v>
      </c>
      <c r="I8" s="6"/>
      <c r="K8" s="24"/>
    </row>
    <row r="9" spans="1:11" x14ac:dyDescent="0.25">
      <c r="B9">
        <v>1</v>
      </c>
      <c r="C9">
        <v>3466193.4441935685</v>
      </c>
      <c r="D9">
        <v>296.12936447499999</v>
      </c>
      <c r="H9" s="18"/>
    </row>
    <row r="10" spans="1:11" x14ac:dyDescent="0.25">
      <c r="B10">
        <v>2</v>
      </c>
      <c r="C10">
        <v>2565305.5864906348</v>
      </c>
      <c r="D10">
        <v>217.757196593</v>
      </c>
    </row>
    <row r="11" spans="1:11" x14ac:dyDescent="0.25">
      <c r="B11">
        <v>3</v>
      </c>
      <c r="C11">
        <v>4472926.4870622195</v>
      </c>
      <c r="D11">
        <v>338.96955396800001</v>
      </c>
    </row>
    <row r="12" spans="1:11" x14ac:dyDescent="0.25">
      <c r="B12">
        <v>4</v>
      </c>
      <c r="C12">
        <v>3399702.2233771808</v>
      </c>
      <c r="D12">
        <v>307.93124128800002</v>
      </c>
    </row>
    <row r="13" spans="1:11" x14ac:dyDescent="0.25">
      <c r="B13">
        <v>5</v>
      </c>
      <c r="C13">
        <v>2706072.6557313008</v>
      </c>
      <c r="D13">
        <v>282.18239547799999</v>
      </c>
    </row>
    <row r="14" spans="1:11" x14ac:dyDescent="0.25">
      <c r="B14">
        <v>6</v>
      </c>
      <c r="C14">
        <v>2671353.677475166</v>
      </c>
      <c r="D14">
        <v>295.20024148300001</v>
      </c>
    </row>
    <row r="15" spans="1:11" x14ac:dyDescent="0.25">
      <c r="B15">
        <v>7</v>
      </c>
      <c r="C15">
        <v>3345070.7090625893</v>
      </c>
      <c r="D15">
        <v>333.58699264979998</v>
      </c>
    </row>
    <row r="16" spans="1:11" x14ac:dyDescent="0.25">
      <c r="B16">
        <v>8</v>
      </c>
      <c r="C16">
        <v>5108796.5297921933</v>
      </c>
      <c r="D16">
        <v>350.45701694259998</v>
      </c>
    </row>
    <row r="17" spans="2:4" x14ac:dyDescent="0.25">
      <c r="B17">
        <v>9</v>
      </c>
      <c r="C17">
        <v>3728234.7440465265</v>
      </c>
      <c r="D17">
        <v>310.40240594990001</v>
      </c>
    </row>
    <row r="18" spans="2:4" x14ac:dyDescent="0.25">
      <c r="B18">
        <v>10</v>
      </c>
      <c r="C18">
        <v>4198306.0456207739</v>
      </c>
      <c r="D18">
        <v>318.53561664199998</v>
      </c>
    </row>
    <row r="19" spans="2:4" x14ac:dyDescent="0.25">
      <c r="B19">
        <v>11</v>
      </c>
      <c r="C19">
        <v>3116273.4335294534</v>
      </c>
      <c r="D19">
        <v>367.133048331</v>
      </c>
    </row>
    <row r="20" spans="2:4" x14ac:dyDescent="0.25">
      <c r="B20">
        <v>12</v>
      </c>
      <c r="C20">
        <v>2659192.3789414028</v>
      </c>
      <c r="D20">
        <v>199.27741691099999</v>
      </c>
    </row>
    <row r="21" spans="2:4" x14ac:dyDescent="0.25">
      <c r="B21">
        <v>13</v>
      </c>
      <c r="C21">
        <v>3265705.3871908938</v>
      </c>
      <c r="D21">
        <v>191.43018123799999</v>
      </c>
    </row>
    <row r="22" spans="2:4" x14ac:dyDescent="0.25">
      <c r="B22">
        <v>14</v>
      </c>
      <c r="C22">
        <v>3046509.6841047257</v>
      </c>
      <c r="D22">
        <v>243.05416400499999</v>
      </c>
    </row>
    <row r="23" spans="2:4" x14ac:dyDescent="0.25">
      <c r="B23">
        <v>15</v>
      </c>
      <c r="C23">
        <v>3529413.2596653756</v>
      </c>
      <c r="D23">
        <v>336.86019339899997</v>
      </c>
    </row>
    <row r="24" spans="2:4" x14ac:dyDescent="0.25">
      <c r="B24">
        <v>16</v>
      </c>
      <c r="C24">
        <v>3403819.7485460727</v>
      </c>
      <c r="D24">
        <v>185.15227596299999</v>
      </c>
    </row>
    <row r="25" spans="2:4" x14ac:dyDescent="0.25">
      <c r="B25">
        <v>17</v>
      </c>
      <c r="C25">
        <v>4509129.9673905484</v>
      </c>
      <c r="D25">
        <v>329.08531105500003</v>
      </c>
    </row>
    <row r="26" spans="2:4" x14ac:dyDescent="0.25">
      <c r="B26">
        <v>18</v>
      </c>
      <c r="C26">
        <v>3106759.9986807066</v>
      </c>
      <c r="D26">
        <v>298.83108769199998</v>
      </c>
    </row>
    <row r="27" spans="2:4" x14ac:dyDescent="0.25">
      <c r="B27">
        <v>19</v>
      </c>
      <c r="C27">
        <v>3702963.8321335725</v>
      </c>
      <c r="D27">
        <v>346.19721767600004</v>
      </c>
    </row>
    <row r="28" spans="2:4" x14ac:dyDescent="0.25">
      <c r="B28">
        <v>20</v>
      </c>
      <c r="C28">
        <v>3195334.8849604782</v>
      </c>
      <c r="D28">
        <v>304.64915460570001</v>
      </c>
    </row>
    <row r="29" spans="2:4" x14ac:dyDescent="0.25">
      <c r="B29">
        <v>21</v>
      </c>
      <c r="C29">
        <v>2632531.8226095238</v>
      </c>
      <c r="D29">
        <v>272.08490733299999</v>
      </c>
    </row>
    <row r="30" spans="2:4" x14ac:dyDescent="0.25">
      <c r="B30">
        <v>22</v>
      </c>
      <c r="C30">
        <v>2794967.6120017981</v>
      </c>
      <c r="D30">
        <v>285.15295670900002</v>
      </c>
    </row>
    <row r="31" spans="2:4" x14ac:dyDescent="0.25">
      <c r="B31">
        <v>23</v>
      </c>
      <c r="C31">
        <v>2632616.2094328203</v>
      </c>
      <c r="D31">
        <v>265.36234329600001</v>
      </c>
    </row>
    <row r="32" spans="2:4" x14ac:dyDescent="0.25">
      <c r="B32">
        <v>24</v>
      </c>
      <c r="C32">
        <v>4390449.8370186118</v>
      </c>
      <c r="D32">
        <v>295.72525232999999</v>
      </c>
    </row>
    <row r="33" spans="2:4" x14ac:dyDescent="0.25">
      <c r="B33">
        <v>25</v>
      </c>
      <c r="C33">
        <v>3686419.7624762566</v>
      </c>
      <c r="D33">
        <v>281.72567719899996</v>
      </c>
    </row>
    <row r="34" spans="2:4" x14ac:dyDescent="0.25">
      <c r="B34">
        <v>26</v>
      </c>
      <c r="C34">
        <v>3966728.348081863</v>
      </c>
      <c r="D34">
        <v>262.59434967700003</v>
      </c>
    </row>
    <row r="35" spans="2:4" x14ac:dyDescent="0.25">
      <c r="B35">
        <v>27</v>
      </c>
      <c r="C35">
        <v>3376616.2981376997</v>
      </c>
      <c r="D35">
        <v>314.74165055859999</v>
      </c>
    </row>
    <row r="36" spans="2:4" x14ac:dyDescent="0.25">
      <c r="B36">
        <v>28</v>
      </c>
      <c r="C36">
        <v>4374538.6461290941</v>
      </c>
      <c r="D36">
        <v>337.43955655100001</v>
      </c>
    </row>
    <row r="37" spans="2:4" x14ac:dyDescent="0.25">
      <c r="B37">
        <v>29</v>
      </c>
      <c r="C37">
        <v>3630162.7831049245</v>
      </c>
      <c r="D37">
        <v>333.72266154419998</v>
      </c>
    </row>
    <row r="38" spans="2:4" x14ac:dyDescent="0.25">
      <c r="B38">
        <v>30</v>
      </c>
      <c r="C38">
        <v>2802398.4818057623</v>
      </c>
      <c r="D38">
        <v>228.426334099</v>
      </c>
    </row>
    <row r="39" spans="2:4" x14ac:dyDescent="0.25">
      <c r="B39">
        <v>31</v>
      </c>
      <c r="C39">
        <v>3919818.1693078261</v>
      </c>
      <c r="D39">
        <v>242.42593340600001</v>
      </c>
    </row>
    <row r="40" spans="2:4" x14ac:dyDescent="0.25">
      <c r="B40">
        <v>32</v>
      </c>
      <c r="C40">
        <v>3647954.5226908643</v>
      </c>
      <c r="D40">
        <v>271.21683048400001</v>
      </c>
    </row>
    <row r="41" spans="2:4" x14ac:dyDescent="0.25">
      <c r="B41">
        <v>33</v>
      </c>
      <c r="C41">
        <v>2666847.0479071718</v>
      </c>
      <c r="D41">
        <v>225.06404495300001</v>
      </c>
    </row>
    <row r="42" spans="2:4" x14ac:dyDescent="0.25">
      <c r="B42">
        <v>34</v>
      </c>
      <c r="C42">
        <v>2671282.8355651717</v>
      </c>
      <c r="D42">
        <v>220.21853123400001</v>
      </c>
    </row>
    <row r="43" spans="2:4" x14ac:dyDescent="0.25">
      <c r="B43">
        <v>35</v>
      </c>
      <c r="C43">
        <v>2675726.0013013892</v>
      </c>
      <c r="D43">
        <v>215.364779484</v>
      </c>
    </row>
    <row r="44" spans="2:4" x14ac:dyDescent="0.25">
      <c r="B44">
        <v>36</v>
      </c>
      <c r="C44">
        <v>2681067.5565329501</v>
      </c>
      <c r="D44">
        <v>304.53029000000004</v>
      </c>
    </row>
    <row r="45" spans="2:4" x14ac:dyDescent="0.25">
      <c r="B45">
        <v>37</v>
      </c>
      <c r="C45">
        <v>2778477.0245858096</v>
      </c>
      <c r="D45">
        <v>299.66055551700003</v>
      </c>
    </row>
    <row r="46" spans="2:4" x14ac:dyDescent="0.25">
      <c r="B46">
        <v>38</v>
      </c>
      <c r="C46">
        <v>2384314.1848981357</v>
      </c>
      <c r="D46">
        <v>35.611950293999996</v>
      </c>
    </row>
    <row r="47" spans="2:4" x14ac:dyDescent="0.25">
      <c r="B47">
        <v>39</v>
      </c>
      <c r="C47">
        <v>2253101.3488449403</v>
      </c>
      <c r="D47">
        <v>35.502124597000005</v>
      </c>
    </row>
    <row r="48" spans="2:4" x14ac:dyDescent="0.25">
      <c r="B48">
        <v>40</v>
      </c>
      <c r="C48">
        <v>2243711.9451014069</v>
      </c>
      <c r="D48">
        <v>34.914609508000012</v>
      </c>
    </row>
    <row r="49" spans="2:4" x14ac:dyDescent="0.25">
      <c r="B49">
        <v>41</v>
      </c>
      <c r="C49">
        <v>2265235.2580697951</v>
      </c>
      <c r="D49">
        <v>233.84097588200001</v>
      </c>
    </row>
    <row r="50" spans="2:4" x14ac:dyDescent="0.25">
      <c r="B50">
        <v>42</v>
      </c>
      <c r="C50">
        <v>2271084.9740889082</v>
      </c>
      <c r="D50">
        <v>32.485996341000003</v>
      </c>
    </row>
    <row r="51" spans="2:4" x14ac:dyDescent="0.25">
      <c r="B51">
        <v>43</v>
      </c>
      <c r="C51">
        <v>2381315.1584818419</v>
      </c>
      <c r="D51">
        <v>30.522637018000012</v>
      </c>
    </row>
    <row r="52" spans="2:4" x14ac:dyDescent="0.25">
      <c r="B52">
        <v>44</v>
      </c>
      <c r="C52">
        <v>3166451.0983607518</v>
      </c>
      <c r="D52">
        <v>224.57800343599999</v>
      </c>
    </row>
    <row r="53" spans="2:4" x14ac:dyDescent="0.25">
      <c r="B53">
        <v>45</v>
      </c>
      <c r="C53">
        <v>2414068.5777538349</v>
      </c>
      <c r="D53">
        <v>16.236155724000014</v>
      </c>
    </row>
    <row r="54" spans="2:4" x14ac:dyDescent="0.25">
      <c r="B54">
        <v>46</v>
      </c>
      <c r="C54">
        <v>2299836.1696308232</v>
      </c>
      <c r="D54">
        <v>217.51124099800001</v>
      </c>
    </row>
    <row r="55" spans="2:4" x14ac:dyDescent="0.25">
      <c r="B55">
        <v>47</v>
      </c>
      <c r="C55">
        <v>2306654.1031757044</v>
      </c>
      <c r="D55">
        <v>38.426201453999994</v>
      </c>
    </row>
    <row r="56" spans="2:4" x14ac:dyDescent="0.25">
      <c r="B56">
        <v>48</v>
      </c>
      <c r="C56">
        <v>2314908.3229908464</v>
      </c>
      <c r="D56">
        <v>25.004100000000001</v>
      </c>
    </row>
    <row r="57" spans="2:4" x14ac:dyDescent="0.25">
      <c r="B57">
        <v>49</v>
      </c>
      <c r="C57">
        <v>2321877.8276171838</v>
      </c>
      <c r="D57">
        <v>14.267906087999989</v>
      </c>
    </row>
    <row r="58" spans="2:4" x14ac:dyDescent="0.25">
      <c r="B58">
        <v>50</v>
      </c>
      <c r="C58">
        <v>2436977.5910402401</v>
      </c>
      <c r="D58">
        <v>48.663955673999993</v>
      </c>
    </row>
    <row r="59" spans="2:4" x14ac:dyDescent="0.25">
      <c r="B59">
        <v>51</v>
      </c>
      <c r="C59">
        <v>2665317.4698662348</v>
      </c>
      <c r="D59">
        <v>293.59391132100001</v>
      </c>
    </row>
    <row r="60" spans="2:4" x14ac:dyDescent="0.25">
      <c r="B60">
        <v>52</v>
      </c>
      <c r="C60">
        <v>2729835.6474726317</v>
      </c>
      <c r="D60">
        <v>290.17225574999998</v>
      </c>
    </row>
    <row r="61" spans="2:4" x14ac:dyDescent="0.25">
      <c r="B61">
        <v>53</v>
      </c>
      <c r="C61">
        <v>2833440.4096187395</v>
      </c>
      <c r="D61">
        <v>253.55379093600001</v>
      </c>
    </row>
    <row r="62" spans="2:4" x14ac:dyDescent="0.25">
      <c r="B62">
        <v>54</v>
      </c>
      <c r="C62">
        <v>2673878.4047042318</v>
      </c>
      <c r="D62">
        <v>252.500207633</v>
      </c>
    </row>
    <row r="63" spans="2:4" x14ac:dyDescent="0.25">
      <c r="B63">
        <v>55</v>
      </c>
      <c r="C63">
        <v>2674179.6638379074</v>
      </c>
      <c r="D63">
        <v>251.34051333299999</v>
      </c>
    </row>
    <row r="64" spans="2:4" x14ac:dyDescent="0.25">
      <c r="B64">
        <v>56</v>
      </c>
      <c r="C64">
        <v>2774238.4811803363</v>
      </c>
      <c r="D64">
        <v>249.949684426</v>
      </c>
    </row>
    <row r="65" spans="2:4" x14ac:dyDescent="0.25">
      <c r="B65">
        <v>57</v>
      </c>
      <c r="C65">
        <v>2659789.8735139379</v>
      </c>
      <c r="D65">
        <v>274.26093287399999</v>
      </c>
    </row>
    <row r="66" spans="2:4" x14ac:dyDescent="0.25">
      <c r="B66">
        <v>58</v>
      </c>
      <c r="C66">
        <v>2674832.508407196</v>
      </c>
      <c r="D66">
        <v>248.04344764699999</v>
      </c>
    </row>
    <row r="67" spans="2:4" x14ac:dyDescent="0.25">
      <c r="B67">
        <v>59</v>
      </c>
      <c r="C67">
        <v>2774915.7530007451</v>
      </c>
      <c r="D67">
        <v>246.17461837900001</v>
      </c>
    </row>
    <row r="68" spans="2:4" x14ac:dyDescent="0.25">
      <c r="B68">
        <v>60</v>
      </c>
      <c r="C68">
        <v>2680529.8377119713</v>
      </c>
      <c r="D68">
        <v>243.73117831799999</v>
      </c>
    </row>
    <row r="69" spans="2:4" x14ac:dyDescent="0.25">
      <c r="B69">
        <v>61</v>
      </c>
      <c r="C69">
        <v>2780873.5866862908</v>
      </c>
      <c r="D69">
        <v>241.42068590900001</v>
      </c>
    </row>
    <row r="70" spans="2:4" x14ac:dyDescent="0.25">
      <c r="B70">
        <v>62</v>
      </c>
      <c r="C70">
        <v>2656083.829802868</v>
      </c>
      <c r="D70">
        <v>277.65518834599999</v>
      </c>
    </row>
    <row r="71" spans="2:4" x14ac:dyDescent="0.25">
      <c r="B71">
        <v>63</v>
      </c>
      <c r="C71">
        <v>2781234.2362984321</v>
      </c>
      <c r="D71">
        <v>238.91973092500001</v>
      </c>
    </row>
    <row r="72" spans="2:4" x14ac:dyDescent="0.25">
      <c r="B72">
        <v>64</v>
      </c>
      <c r="C72">
        <v>2681630.8400358032</v>
      </c>
      <c r="D72">
        <v>235.77287165499999</v>
      </c>
    </row>
    <row r="73" spans="2:4" x14ac:dyDescent="0.25">
      <c r="B73">
        <v>65</v>
      </c>
      <c r="C73">
        <v>2681978.6189243807</v>
      </c>
      <c r="D73">
        <v>232.88924656899999</v>
      </c>
    </row>
    <row r="74" spans="2:4" x14ac:dyDescent="0.25">
      <c r="B74">
        <v>66</v>
      </c>
      <c r="C74">
        <v>2750107.934540817</v>
      </c>
      <c r="D74">
        <v>228.46803351200001</v>
      </c>
    </row>
    <row r="75" spans="2:4" x14ac:dyDescent="0.25">
      <c r="B75">
        <v>67</v>
      </c>
      <c r="C75">
        <v>2652348.4529841039</v>
      </c>
      <c r="D75">
        <v>281.01179522500001</v>
      </c>
    </row>
    <row r="76" spans="2:4" x14ac:dyDescent="0.25">
      <c r="B76">
        <v>68</v>
      </c>
      <c r="C76">
        <v>2724187.6193863736</v>
      </c>
      <c r="D76">
        <v>213.38078826099999</v>
      </c>
    </row>
    <row r="77" spans="2:4" x14ac:dyDescent="0.25">
      <c r="B77">
        <v>69</v>
      </c>
      <c r="C77">
        <v>2646698.4231567332</v>
      </c>
      <c r="D77">
        <v>284.575305206</v>
      </c>
    </row>
    <row r="78" spans="2:4" x14ac:dyDescent="0.25">
      <c r="B78">
        <v>70</v>
      </c>
      <c r="C78">
        <v>2729338.4780338896</v>
      </c>
      <c r="D78">
        <v>210.48274418099999</v>
      </c>
    </row>
    <row r="79" spans="2:4" x14ac:dyDescent="0.25">
      <c r="B79">
        <v>71</v>
      </c>
      <c r="C79">
        <v>2642976.2454819717</v>
      </c>
      <c r="D79">
        <v>287.81800454099999</v>
      </c>
    </row>
    <row r="80" spans="2:4" x14ac:dyDescent="0.25">
      <c r="B80">
        <v>72</v>
      </c>
      <c r="C80">
        <v>2734504.0322485697</v>
      </c>
      <c r="D80">
        <v>302.54519929100002</v>
      </c>
    </row>
    <row r="81" spans="2:4" x14ac:dyDescent="0.25">
      <c r="B81">
        <v>73</v>
      </c>
      <c r="C81">
        <v>2638331.8524705735</v>
      </c>
      <c r="D81">
        <v>291.800069194</v>
      </c>
    </row>
    <row r="82" spans="2:4" x14ac:dyDescent="0.25">
      <c r="B82">
        <v>74</v>
      </c>
      <c r="C82">
        <v>2740527.5292926314</v>
      </c>
      <c r="D82">
        <v>298.82042564300002</v>
      </c>
    </row>
    <row r="83" spans="2:4" x14ac:dyDescent="0.25">
      <c r="B83">
        <v>75</v>
      </c>
      <c r="C83">
        <v>2634631.9631848554</v>
      </c>
      <c r="D83">
        <v>294.92305217900002</v>
      </c>
    </row>
    <row r="84" spans="2:4" x14ac:dyDescent="0.25">
      <c r="B84">
        <v>76</v>
      </c>
      <c r="C84">
        <v>2744420.1125117214</v>
      </c>
      <c r="D84">
        <v>295.80038790699996</v>
      </c>
    </row>
    <row r="85" spans="2:4" x14ac:dyDescent="0.25">
      <c r="B85">
        <v>77</v>
      </c>
      <c r="C85">
        <v>2629876.7676535198</v>
      </c>
      <c r="D85">
        <v>297.98478103500003</v>
      </c>
    </row>
    <row r="86" spans="2:4" x14ac:dyDescent="0.25">
      <c r="B86">
        <v>78</v>
      </c>
      <c r="C86">
        <v>2749299.5538502298</v>
      </c>
      <c r="D86">
        <v>96.977684634000013</v>
      </c>
    </row>
    <row r="87" spans="2:4" x14ac:dyDescent="0.25">
      <c r="B87">
        <v>79</v>
      </c>
      <c r="C87">
        <v>2623712.0060050725</v>
      </c>
      <c r="D87">
        <v>301.71709293219999</v>
      </c>
    </row>
    <row r="88" spans="2:4" x14ac:dyDescent="0.25">
      <c r="B88">
        <v>80</v>
      </c>
      <c r="C88">
        <v>2768576.6538017513</v>
      </c>
      <c r="D88">
        <v>193.88323552</v>
      </c>
    </row>
    <row r="89" spans="2:4" x14ac:dyDescent="0.25">
      <c r="B89">
        <v>81</v>
      </c>
      <c r="C89">
        <v>2618790.6030168729</v>
      </c>
      <c r="D89">
        <v>304.61934284829999</v>
      </c>
    </row>
    <row r="90" spans="2:4" x14ac:dyDescent="0.25">
      <c r="B90">
        <v>82</v>
      </c>
      <c r="C90">
        <v>2772416.0215752791</v>
      </c>
      <c r="D90">
        <v>241.37608408599999</v>
      </c>
    </row>
    <row r="91" spans="2:4" x14ac:dyDescent="0.25">
      <c r="B91">
        <v>83</v>
      </c>
      <c r="C91">
        <v>2663077.4444303843</v>
      </c>
      <c r="D91">
        <v>248.05341319799999</v>
      </c>
    </row>
    <row r="92" spans="2:4" x14ac:dyDescent="0.25">
      <c r="B92">
        <v>84</v>
      </c>
      <c r="C92">
        <v>2777356.2919810507</v>
      </c>
      <c r="D92">
        <v>27.417043557</v>
      </c>
    </row>
    <row r="93" spans="2:4" x14ac:dyDescent="0.25">
      <c r="B93">
        <v>85</v>
      </c>
      <c r="C93">
        <v>2658072.9947610092</v>
      </c>
      <c r="D93">
        <v>250.87687913100001</v>
      </c>
    </row>
    <row r="94" spans="2:4" x14ac:dyDescent="0.25">
      <c r="B94">
        <v>86</v>
      </c>
      <c r="C94">
        <v>2733622.8471411937</v>
      </c>
      <c r="D94">
        <v>24.218690723999998</v>
      </c>
    </row>
    <row r="95" spans="2:4" x14ac:dyDescent="0.25">
      <c r="B95">
        <v>87</v>
      </c>
      <c r="C95">
        <v>2651830.655472666</v>
      </c>
      <c r="D95">
        <v>254.32869157299999</v>
      </c>
    </row>
    <row r="96" spans="2:4" x14ac:dyDescent="0.25">
      <c r="B96">
        <v>88</v>
      </c>
      <c r="C96">
        <v>2676627.3254252332</v>
      </c>
      <c r="D96">
        <v>22.890195032000008</v>
      </c>
    </row>
    <row r="97" spans="2:4" x14ac:dyDescent="0.25">
      <c r="B97">
        <v>89</v>
      </c>
      <c r="C97">
        <v>2646577.5542700221</v>
      </c>
      <c r="D97">
        <v>256.27695937300001</v>
      </c>
    </row>
    <row r="98" spans="2:4" x14ac:dyDescent="0.25">
      <c r="B98">
        <v>90</v>
      </c>
      <c r="C98">
        <v>2682746.5259853853</v>
      </c>
      <c r="D98">
        <v>19.763212672999998</v>
      </c>
    </row>
    <row r="99" spans="2:4" x14ac:dyDescent="0.25">
      <c r="B99">
        <v>91</v>
      </c>
      <c r="C99">
        <v>2637814.890604632</v>
      </c>
      <c r="D99">
        <v>258.896306412</v>
      </c>
    </row>
    <row r="100" spans="2:4" x14ac:dyDescent="0.25">
      <c r="B100">
        <v>92</v>
      </c>
      <c r="C100">
        <v>2687651.9573233016</v>
      </c>
      <c r="D100">
        <v>17.212427287999986</v>
      </c>
    </row>
    <row r="101" spans="2:4" x14ac:dyDescent="0.25">
      <c r="B101">
        <v>93</v>
      </c>
      <c r="C101">
        <v>2631620.1263680621</v>
      </c>
      <c r="D101">
        <v>262.07727792200001</v>
      </c>
    </row>
    <row r="102" spans="2:4" x14ac:dyDescent="0.25">
      <c r="B102">
        <v>94</v>
      </c>
      <c r="C102">
        <v>2692566.3582947399</v>
      </c>
      <c r="D102">
        <v>14.619515889000013</v>
      </c>
    </row>
    <row r="103" spans="2:4" x14ac:dyDescent="0.25">
      <c r="B103">
        <v>95</v>
      </c>
      <c r="C103">
        <v>2626674.7912268741</v>
      </c>
      <c r="D103">
        <v>264.54293225399999</v>
      </c>
    </row>
    <row r="104" spans="2:4" x14ac:dyDescent="0.25">
      <c r="B104">
        <v>96</v>
      </c>
      <c r="C104">
        <v>2620506.1889051287</v>
      </c>
      <c r="D104">
        <v>267.51965382100002</v>
      </c>
    </row>
    <row r="105" spans="2:4" x14ac:dyDescent="0.25">
      <c r="B105">
        <v>97</v>
      </c>
      <c r="C105">
        <v>2591509.5308527439</v>
      </c>
      <c r="D105">
        <v>269.81174376799999</v>
      </c>
    </row>
    <row r="106" spans="2:4" x14ac:dyDescent="0.25">
      <c r="B106">
        <v>98</v>
      </c>
      <c r="C106">
        <v>2489517.3149441006</v>
      </c>
      <c r="D106">
        <v>22.019837483999993</v>
      </c>
    </row>
    <row r="107" spans="2:4" x14ac:dyDescent="0.25">
      <c r="B107">
        <v>99</v>
      </c>
      <c r="C107">
        <v>2640390.5875305724</v>
      </c>
      <c r="D107">
        <v>215.540086059</v>
      </c>
    </row>
    <row r="108" spans="2:4" x14ac:dyDescent="0.25">
      <c r="B108">
        <v>100</v>
      </c>
      <c r="C108">
        <v>2634126.8894054471</v>
      </c>
      <c r="D108">
        <v>218.456934112</v>
      </c>
    </row>
    <row r="109" spans="2:4" x14ac:dyDescent="0.25">
      <c r="B109">
        <v>101</v>
      </c>
      <c r="C109">
        <v>2629126.6311762026</v>
      </c>
      <c r="D109">
        <v>220.72416585299999</v>
      </c>
    </row>
    <row r="110" spans="2:4" x14ac:dyDescent="0.25">
      <c r="B110">
        <v>102</v>
      </c>
      <c r="C110">
        <v>2624135.8647376229</v>
      </c>
      <c r="D110">
        <v>222.93005719199999</v>
      </c>
    </row>
    <row r="111" spans="2:4" x14ac:dyDescent="0.25">
      <c r="B111">
        <v>103</v>
      </c>
      <c r="C111">
        <v>2607368.2059904016</v>
      </c>
      <c r="D111">
        <v>225.59762166900001</v>
      </c>
    </row>
    <row r="112" spans="2:4" x14ac:dyDescent="0.25">
      <c r="B112">
        <v>104</v>
      </c>
      <c r="C112">
        <v>2602419.587059217</v>
      </c>
      <c r="D112">
        <v>227.65694239600001</v>
      </c>
    </row>
    <row r="113" spans="2:4" x14ac:dyDescent="0.25">
      <c r="B113">
        <v>105</v>
      </c>
      <c r="C113">
        <v>2596253.6072593215</v>
      </c>
      <c r="D113">
        <v>230.133716042</v>
      </c>
    </row>
    <row r="114" spans="2:4" x14ac:dyDescent="0.25">
      <c r="B114">
        <v>106</v>
      </c>
      <c r="C114">
        <v>2591337.4473268236</v>
      </c>
      <c r="D114">
        <v>232.034246459</v>
      </c>
    </row>
    <row r="115" spans="2:4" x14ac:dyDescent="0.25">
      <c r="B115">
        <v>107</v>
      </c>
      <c r="C115">
        <v>2586435.5701179495</v>
      </c>
      <c r="D115">
        <v>233.860196522</v>
      </c>
    </row>
    <row r="116" spans="2:4" x14ac:dyDescent="0.25">
      <c r="B116">
        <v>108</v>
      </c>
      <c r="C116">
        <v>2580328.0129284193</v>
      </c>
      <c r="D116">
        <v>236.033969308</v>
      </c>
    </row>
    <row r="117" spans="2:4" x14ac:dyDescent="0.25">
      <c r="B117">
        <v>109</v>
      </c>
      <c r="C117">
        <v>2636470.6343180132</v>
      </c>
      <c r="D117">
        <v>21.517346870000011</v>
      </c>
    </row>
    <row r="118" spans="2:4" x14ac:dyDescent="0.25">
      <c r="B118">
        <v>110</v>
      </c>
      <c r="C118">
        <v>2630456.9865780659</v>
      </c>
      <c r="D118">
        <v>183.99746612600001</v>
      </c>
    </row>
    <row r="119" spans="2:4" x14ac:dyDescent="0.25">
      <c r="B119">
        <v>111</v>
      </c>
      <c r="C119">
        <v>2625655.9459898253</v>
      </c>
      <c r="D119">
        <v>25.918159161000005</v>
      </c>
    </row>
    <row r="120" spans="2:4" x14ac:dyDescent="0.25">
      <c r="B120">
        <v>112</v>
      </c>
      <c r="C120">
        <v>2619666.9659736813</v>
      </c>
      <c r="D120">
        <v>88.237256586000001</v>
      </c>
    </row>
    <row r="121" spans="2:4" x14ac:dyDescent="0.25">
      <c r="B121">
        <v>113</v>
      </c>
      <c r="C121">
        <v>2608377.3767149183</v>
      </c>
      <c r="D121">
        <v>89.126479125000003</v>
      </c>
    </row>
    <row r="122" spans="2:4" x14ac:dyDescent="0.25">
      <c r="B122">
        <v>114</v>
      </c>
      <c r="C122">
        <v>2603616.6352480859</v>
      </c>
      <c r="D122">
        <v>190.845555287</v>
      </c>
    </row>
    <row r="123" spans="2:4" x14ac:dyDescent="0.25">
      <c r="B123">
        <v>115</v>
      </c>
      <c r="C123">
        <v>2597609.3465890568</v>
      </c>
      <c r="D123">
        <v>92.905802435999988</v>
      </c>
    </row>
    <row r="124" spans="2:4" x14ac:dyDescent="0.25">
      <c r="B124">
        <v>116</v>
      </c>
      <c r="C124">
        <v>2592789.5222596428</v>
      </c>
      <c r="D124">
        <v>194.48127432800001</v>
      </c>
    </row>
    <row r="125" spans="2:4" x14ac:dyDescent="0.25">
      <c r="B125">
        <v>117</v>
      </c>
      <c r="C125">
        <v>2620772.8838106631</v>
      </c>
      <c r="D125">
        <v>96.357245346000013</v>
      </c>
    </row>
    <row r="126" spans="2:4" x14ac:dyDescent="0.25">
      <c r="B126">
        <v>118</v>
      </c>
      <c r="C126">
        <v>2615910.0798948221</v>
      </c>
      <c r="D126">
        <v>197.78152542399999</v>
      </c>
    </row>
    <row r="127" spans="2:4" x14ac:dyDescent="0.25">
      <c r="B127">
        <v>119</v>
      </c>
      <c r="C127">
        <v>2645741.3768285844</v>
      </c>
      <c r="D127">
        <v>237.80619257500001</v>
      </c>
    </row>
    <row r="128" spans="2:4" x14ac:dyDescent="0.25">
      <c r="B128">
        <v>120</v>
      </c>
      <c r="C128">
        <v>2694514.3302632971</v>
      </c>
      <c r="D128">
        <v>22.140472708000004</v>
      </c>
    </row>
    <row r="129" spans="2:4" x14ac:dyDescent="0.25">
      <c r="B129">
        <v>121</v>
      </c>
      <c r="C129">
        <v>2641982.1936361208</v>
      </c>
      <c r="D129">
        <v>236.112062407</v>
      </c>
    </row>
    <row r="130" spans="2:4" x14ac:dyDescent="0.25">
      <c r="B130">
        <v>122</v>
      </c>
      <c r="C130">
        <v>2689955.3427999713</v>
      </c>
      <c r="D130">
        <v>20.61065764899999</v>
      </c>
    </row>
    <row r="131" spans="2:4" x14ac:dyDescent="0.25">
      <c r="B131">
        <v>123</v>
      </c>
      <c r="C131">
        <v>2642428.0197686409</v>
      </c>
      <c r="D131">
        <v>234.28433686100001</v>
      </c>
    </row>
    <row r="132" spans="2:4" x14ac:dyDescent="0.25">
      <c r="B132">
        <v>124</v>
      </c>
      <c r="C132">
        <v>2691221.0107245697</v>
      </c>
      <c r="D132">
        <v>19.219320458999988</v>
      </c>
    </row>
    <row r="133" spans="2:4" x14ac:dyDescent="0.25">
      <c r="B133">
        <v>125</v>
      </c>
      <c r="C133">
        <v>2638694.7303349739</v>
      </c>
      <c r="D133">
        <v>232.32738467199999</v>
      </c>
    </row>
    <row r="134" spans="2:4" x14ac:dyDescent="0.25">
      <c r="B134">
        <v>126</v>
      </c>
      <c r="C134">
        <v>2686118.6683161766</v>
      </c>
      <c r="D134">
        <v>17.724195243999986</v>
      </c>
    </row>
    <row r="135" spans="2:4" x14ac:dyDescent="0.25">
      <c r="B135">
        <v>127</v>
      </c>
      <c r="C135">
        <v>2634966.7153877723</v>
      </c>
      <c r="D135">
        <v>230.24567501199999</v>
      </c>
    </row>
    <row r="136" spans="2:4" x14ac:dyDescent="0.25">
      <c r="B136">
        <v>128</v>
      </c>
      <c r="C136">
        <v>2681025.9995455728</v>
      </c>
      <c r="D136">
        <v>16.127361428</v>
      </c>
    </row>
    <row r="137" spans="2:4" x14ac:dyDescent="0.25">
      <c r="B137">
        <v>129</v>
      </c>
      <c r="C137">
        <v>2630370.3268169239</v>
      </c>
      <c r="D137">
        <v>228.93510545800001</v>
      </c>
    </row>
    <row r="138" spans="2:4" x14ac:dyDescent="0.25">
      <c r="B138">
        <v>130</v>
      </c>
      <c r="C138">
        <v>2627396.9033322497</v>
      </c>
      <c r="D138">
        <v>227.08054452499999</v>
      </c>
    </row>
    <row r="139" spans="2:4" x14ac:dyDescent="0.25">
      <c r="B139">
        <v>131</v>
      </c>
      <c r="C139">
        <v>2623684.8502420369</v>
      </c>
      <c r="D139">
        <v>224.66157579399999</v>
      </c>
    </row>
    <row r="140" spans="2:4" x14ac:dyDescent="0.25">
      <c r="B140">
        <v>132</v>
      </c>
      <c r="C140">
        <v>2623785.9157394711</v>
      </c>
      <c r="D140">
        <v>202.227580805</v>
      </c>
    </row>
    <row r="141" spans="2:4" x14ac:dyDescent="0.25">
      <c r="B141">
        <v>133</v>
      </c>
      <c r="C141">
        <v>2628404.4918215401</v>
      </c>
      <c r="D141">
        <v>197.094909954</v>
      </c>
    </row>
    <row r="142" spans="2:4" x14ac:dyDescent="0.25">
      <c r="B142">
        <v>134</v>
      </c>
      <c r="C142">
        <v>2632259.5149944299</v>
      </c>
      <c r="D142">
        <v>92.782086415999999</v>
      </c>
    </row>
    <row r="143" spans="2:4" x14ac:dyDescent="0.25">
      <c r="B143">
        <v>135</v>
      </c>
      <c r="C143">
        <v>2636120.1922455104</v>
      </c>
      <c r="D143">
        <v>88.439011504000007</v>
      </c>
    </row>
    <row r="144" spans="2:4" x14ac:dyDescent="0.25">
      <c r="B144">
        <v>136</v>
      </c>
      <c r="C144">
        <v>2640760.4800050664</v>
      </c>
      <c r="D144">
        <v>23.189950358000004</v>
      </c>
    </row>
    <row r="145" spans="2:4" x14ac:dyDescent="0.25">
      <c r="B145">
        <v>137</v>
      </c>
      <c r="C145">
        <v>2600705.4960616427</v>
      </c>
      <c r="D145">
        <v>210.44744107899999</v>
      </c>
    </row>
    <row r="146" spans="2:4" x14ac:dyDescent="0.25">
      <c r="B146">
        <v>138</v>
      </c>
      <c r="C146">
        <v>2594789.7398493788</v>
      </c>
      <c r="D146">
        <v>206.81852444200001</v>
      </c>
    </row>
    <row r="147" spans="2:4" x14ac:dyDescent="0.25">
      <c r="B147">
        <v>139</v>
      </c>
      <c r="C147">
        <v>2589870.2235117299</v>
      </c>
      <c r="D147">
        <v>298.70555937500001</v>
      </c>
    </row>
    <row r="148" spans="2:4" x14ac:dyDescent="0.25">
      <c r="B148">
        <v>140</v>
      </c>
      <c r="C148">
        <v>2588805.5412284187</v>
      </c>
      <c r="D148">
        <v>296.159744123</v>
      </c>
    </row>
    <row r="149" spans="2:4" x14ac:dyDescent="0.25">
      <c r="B149">
        <v>141</v>
      </c>
      <c r="C149">
        <v>2582916.8535287594</v>
      </c>
      <c r="D149">
        <v>197.252972247</v>
      </c>
    </row>
    <row r="150" spans="2:4" x14ac:dyDescent="0.25">
      <c r="B150">
        <v>142</v>
      </c>
      <c r="C150">
        <v>2578019.8472459465</v>
      </c>
      <c r="D150">
        <v>193.92044695300001</v>
      </c>
    </row>
    <row r="151" spans="2:4" x14ac:dyDescent="0.25">
      <c r="B151">
        <v>143</v>
      </c>
      <c r="C151">
        <v>2572155.6934815585</v>
      </c>
      <c r="D151">
        <v>89.83413195899999</v>
      </c>
    </row>
    <row r="152" spans="2:4" x14ac:dyDescent="0.25">
      <c r="B152">
        <v>144</v>
      </c>
      <c r="C152">
        <v>2567279.0895066131</v>
      </c>
      <c r="D152">
        <v>26.359842232999995</v>
      </c>
    </row>
    <row r="153" spans="2:4" x14ac:dyDescent="0.25">
      <c r="B153">
        <v>145</v>
      </c>
      <c r="C153">
        <v>2562978.6365592154</v>
      </c>
      <c r="D153">
        <v>215.96457235899999</v>
      </c>
    </row>
    <row r="154" spans="2:4" x14ac:dyDescent="0.25">
      <c r="B154">
        <v>146</v>
      </c>
      <c r="C154">
        <v>2550335.3571320684</v>
      </c>
      <c r="D154">
        <v>213.28807743499999</v>
      </c>
    </row>
    <row r="155" spans="2:4" x14ac:dyDescent="0.25">
      <c r="B155">
        <v>147</v>
      </c>
      <c r="C155">
        <v>2544342.0309422836</v>
      </c>
      <c r="D155">
        <v>88.670286196000006</v>
      </c>
    </row>
    <row r="156" spans="2:4" x14ac:dyDescent="0.25">
      <c r="B156">
        <v>148</v>
      </c>
      <c r="C156">
        <v>2564873.2261016625</v>
      </c>
      <c r="D156">
        <v>210.39080869099999</v>
      </c>
    </row>
    <row r="157" spans="2:4" x14ac:dyDescent="0.25">
      <c r="B157">
        <v>149</v>
      </c>
      <c r="C157">
        <v>2549120.6625145194</v>
      </c>
      <c r="D157">
        <v>26.372301166999989</v>
      </c>
    </row>
    <row r="158" spans="2:4" x14ac:dyDescent="0.25">
      <c r="B158">
        <v>150</v>
      </c>
      <c r="C158">
        <v>2705216.4170328723</v>
      </c>
      <c r="D158">
        <v>301.82208599699999</v>
      </c>
    </row>
    <row r="159" spans="2:4" x14ac:dyDescent="0.25">
      <c r="B159">
        <v>151</v>
      </c>
      <c r="C159">
        <v>2557986.5620965697</v>
      </c>
      <c r="D159">
        <v>20.911792006000013</v>
      </c>
    </row>
    <row r="160" spans="2:4" x14ac:dyDescent="0.25">
      <c r="B160">
        <v>152</v>
      </c>
      <c r="C160">
        <v>2709893.7935706959</v>
      </c>
      <c r="D160">
        <v>298.48534441599998</v>
      </c>
    </row>
    <row r="161" spans="2:4" x14ac:dyDescent="0.25">
      <c r="B161">
        <v>153</v>
      </c>
      <c r="C161">
        <v>2561820.5410310999</v>
      </c>
      <c r="D161">
        <v>18.644107768999987</v>
      </c>
    </row>
    <row r="162" spans="2:4" x14ac:dyDescent="0.25">
      <c r="B162">
        <v>154</v>
      </c>
      <c r="C162">
        <v>2588525.5103087197</v>
      </c>
      <c r="D162">
        <v>294.95922100600001</v>
      </c>
    </row>
    <row r="163" spans="2:4" x14ac:dyDescent="0.25">
      <c r="B163">
        <v>155</v>
      </c>
      <c r="C163">
        <v>2592690.6808656747</v>
      </c>
      <c r="D163">
        <v>96.253548101000007</v>
      </c>
    </row>
    <row r="164" spans="2:4" x14ac:dyDescent="0.25">
      <c r="B164">
        <v>156</v>
      </c>
      <c r="C164">
        <v>2799116.6729433034</v>
      </c>
      <c r="D164">
        <v>191.810956842</v>
      </c>
    </row>
    <row r="165" spans="2:4" x14ac:dyDescent="0.25">
      <c r="B165">
        <v>157</v>
      </c>
      <c r="C165">
        <v>2587763.4117879081</v>
      </c>
      <c r="D165">
        <v>187.752547502</v>
      </c>
    </row>
    <row r="166" spans="2:4" x14ac:dyDescent="0.25">
      <c r="B166">
        <v>158</v>
      </c>
      <c r="C166">
        <v>2602926.7008227506</v>
      </c>
      <c r="D166">
        <v>23.543804679000004</v>
      </c>
    </row>
    <row r="167" spans="2:4" x14ac:dyDescent="0.25">
      <c r="B167">
        <v>159</v>
      </c>
      <c r="C167">
        <v>2663688.4581004488</v>
      </c>
      <c r="D167">
        <v>19.193324617000002</v>
      </c>
    </row>
    <row r="168" spans="2:4" x14ac:dyDescent="0.25">
      <c r="B168">
        <v>160</v>
      </c>
      <c r="C168">
        <v>2725374.298534316</v>
      </c>
      <c r="D168">
        <v>298.60151108999997</v>
      </c>
    </row>
    <row r="169" spans="2:4" x14ac:dyDescent="0.25">
      <c r="B169">
        <v>161</v>
      </c>
      <c r="C169">
        <v>2559148.6186637986</v>
      </c>
      <c r="D169">
        <v>294.95014416200002</v>
      </c>
    </row>
    <row r="170" spans="2:4" x14ac:dyDescent="0.25">
      <c r="B170">
        <v>162</v>
      </c>
      <c r="C170">
        <v>2564206.2387045417</v>
      </c>
      <c r="D170">
        <v>291.181190775</v>
      </c>
    </row>
    <row r="171" spans="2:4" x14ac:dyDescent="0.25">
      <c r="B171">
        <v>163</v>
      </c>
      <c r="C171">
        <v>2569908.0097688539</v>
      </c>
      <c r="D171">
        <v>286.41588183499999</v>
      </c>
    </row>
    <row r="172" spans="2:4" x14ac:dyDescent="0.25">
      <c r="B172">
        <v>164</v>
      </c>
      <c r="C172">
        <v>2567239.3327402873</v>
      </c>
      <c r="D172">
        <v>281.76543259699997</v>
      </c>
    </row>
    <row r="173" spans="2:4" x14ac:dyDescent="0.25">
      <c r="B173">
        <v>165</v>
      </c>
      <c r="C173">
        <v>2569999.0634405245</v>
      </c>
      <c r="D173">
        <v>276.12412830800002</v>
      </c>
    </row>
    <row r="174" spans="2:4" x14ac:dyDescent="0.25">
      <c r="B174">
        <v>166</v>
      </c>
      <c r="C174">
        <v>2633549.5366215603</v>
      </c>
      <c r="D174">
        <v>248.314471653</v>
      </c>
    </row>
    <row r="175" spans="2:4" x14ac:dyDescent="0.25">
      <c r="B175">
        <v>167</v>
      </c>
      <c r="C175">
        <v>2575170.3022276554</v>
      </c>
      <c r="D175">
        <v>270.78973486199999</v>
      </c>
    </row>
    <row r="176" spans="2:4" x14ac:dyDescent="0.25">
      <c r="B176">
        <v>168</v>
      </c>
      <c r="C176">
        <v>2583217.9511377597</v>
      </c>
      <c r="D176">
        <v>243.416737267</v>
      </c>
    </row>
    <row r="177" spans="2:4" x14ac:dyDescent="0.25">
      <c r="B177">
        <v>169</v>
      </c>
      <c r="C177">
        <v>2720772.4305303004</v>
      </c>
      <c r="D177">
        <v>264.47468400600002</v>
      </c>
    </row>
    <row r="178" spans="2:4" x14ac:dyDescent="0.25">
      <c r="B178">
        <v>170</v>
      </c>
      <c r="C178">
        <v>2588415.7317269323</v>
      </c>
      <c r="D178">
        <v>238.76607305600001</v>
      </c>
    </row>
    <row r="179" spans="2:4" x14ac:dyDescent="0.25">
      <c r="B179">
        <v>171</v>
      </c>
      <c r="C179">
        <v>2582869.342597093</v>
      </c>
      <c r="D179">
        <v>258.61693062900002</v>
      </c>
    </row>
    <row r="180" spans="2:4" x14ac:dyDescent="0.25">
      <c r="B180">
        <v>172</v>
      </c>
      <c r="C180">
        <v>2590123.9558445713</v>
      </c>
      <c r="D180">
        <v>233.23010506599999</v>
      </c>
    </row>
    <row r="181" spans="2:4" x14ac:dyDescent="0.25">
      <c r="B181">
        <v>173</v>
      </c>
      <c r="C181">
        <v>2584643.0572946747</v>
      </c>
      <c r="D181">
        <v>252.421288976</v>
      </c>
    </row>
    <row r="182" spans="2:4" x14ac:dyDescent="0.25">
      <c r="B182">
        <v>174</v>
      </c>
      <c r="C182">
        <v>2595335.6322413092</v>
      </c>
      <c r="D182">
        <v>228.063212529</v>
      </c>
    </row>
    <row r="183" spans="2:4" x14ac:dyDescent="0.25">
      <c r="B183">
        <v>175</v>
      </c>
      <c r="C183">
        <v>2576476.0318357358</v>
      </c>
      <c r="D183">
        <v>246.13792872499999</v>
      </c>
    </row>
    <row r="184" spans="2:4" x14ac:dyDescent="0.25">
      <c r="B184">
        <v>176</v>
      </c>
      <c r="C184">
        <v>2601097.8786439388</v>
      </c>
      <c r="D184">
        <v>221.99978218000001</v>
      </c>
    </row>
    <row r="185" spans="2:4" x14ac:dyDescent="0.25">
      <c r="B185">
        <v>177</v>
      </c>
      <c r="C185">
        <v>2595061.9953391752</v>
      </c>
      <c r="D185">
        <v>239.70153460899999</v>
      </c>
    </row>
    <row r="186" spans="2:4" x14ac:dyDescent="0.25">
      <c r="B186">
        <v>178</v>
      </c>
      <c r="C186">
        <v>2606222.5707268631</v>
      </c>
      <c r="D186">
        <v>216.407683784</v>
      </c>
    </row>
    <row r="187" spans="2:4" x14ac:dyDescent="0.25">
      <c r="B187">
        <v>179</v>
      </c>
      <c r="C187">
        <v>2805035.9926493093</v>
      </c>
      <c r="D187">
        <v>232.299622347</v>
      </c>
    </row>
    <row r="188" spans="2:4" x14ac:dyDescent="0.25">
      <c r="B188">
        <v>180</v>
      </c>
      <c r="C188">
        <v>2657211.8459806405</v>
      </c>
      <c r="D188">
        <v>304.91065986699999</v>
      </c>
    </row>
    <row r="189" spans="2:4" x14ac:dyDescent="0.25">
      <c r="B189">
        <v>181</v>
      </c>
      <c r="C189">
        <v>2527105.0629212423</v>
      </c>
      <c r="D189">
        <v>321.31868342600001</v>
      </c>
    </row>
    <row r="190" spans="2:4" x14ac:dyDescent="0.25">
      <c r="B190">
        <v>182</v>
      </c>
      <c r="C190">
        <v>2531505.0521483594</v>
      </c>
      <c r="D190">
        <v>316.74705423389997</v>
      </c>
    </row>
    <row r="191" spans="2:4" x14ac:dyDescent="0.25">
      <c r="B191">
        <v>183</v>
      </c>
      <c r="C191">
        <v>2535961.5331627564</v>
      </c>
      <c r="D191">
        <v>11.856047401800026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4"/>
  <sheetViews>
    <sheetView topLeftCell="U1" workbookViewId="0">
      <selection activeCell="AH17" sqref="AH17"/>
    </sheetView>
  </sheetViews>
  <sheetFormatPr defaultRowHeight="15" x14ac:dyDescent="0.25"/>
  <cols>
    <col min="1" max="1" width="13.5703125" customWidth="1"/>
    <col min="2" max="2" width="7.7109375" customWidth="1"/>
    <col min="3" max="3" width="15.7109375" customWidth="1"/>
    <col min="4" max="4" width="12.28515625" customWidth="1"/>
    <col min="7" max="7" width="14.42578125" customWidth="1"/>
    <col min="9" max="9" width="20.140625" customWidth="1"/>
    <col min="11" max="11" width="14.5703125" customWidth="1"/>
    <col min="13" max="13" width="11.5703125" customWidth="1"/>
    <col min="14" max="14" width="14.7109375" customWidth="1"/>
    <col min="15" max="15" width="9.7109375" customWidth="1"/>
    <col min="16" max="16" width="10" customWidth="1"/>
    <col min="17" max="17" width="11" customWidth="1"/>
    <col min="18" max="18" width="11.28515625" customWidth="1"/>
    <col min="19" max="19" width="9.7109375" customWidth="1"/>
    <col min="20" max="20" width="10.140625" customWidth="1"/>
    <col min="22" max="22" width="14.7109375" customWidth="1"/>
    <col min="23" max="23" width="15.28515625" customWidth="1"/>
    <col min="24" max="24" width="10.28515625" customWidth="1"/>
    <col min="25" max="26" width="11.7109375" customWidth="1"/>
    <col min="27" max="27" width="14.5703125" customWidth="1"/>
    <col min="30" max="30" width="19.5703125" customWidth="1"/>
    <col min="31" max="31" width="15.28515625" customWidth="1"/>
    <col min="32" max="32" width="13.85546875" customWidth="1"/>
    <col min="34" max="34" width="11.5703125" bestFit="1" customWidth="1"/>
  </cols>
  <sheetData>
    <row r="2" spans="1:36" x14ac:dyDescent="0.25">
      <c r="A2" s="6" t="s">
        <v>34</v>
      </c>
      <c r="AD2" s="2"/>
    </row>
    <row r="3" spans="1:36" x14ac:dyDescent="0.25">
      <c r="AD3" s="2"/>
    </row>
    <row r="4" spans="1:36" ht="60" x14ac:dyDescent="0.25">
      <c r="A4" s="9" t="s">
        <v>32</v>
      </c>
      <c r="B4" s="9"/>
      <c r="C4" s="10" t="s">
        <v>7</v>
      </c>
      <c r="D4" s="10" t="s">
        <v>8</v>
      </c>
      <c r="E4" s="10" t="s">
        <v>30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0</v>
      </c>
      <c r="P4" s="10" t="s">
        <v>1</v>
      </c>
      <c r="Q4" s="10" t="s">
        <v>18</v>
      </c>
      <c r="R4" s="10" t="s">
        <v>19</v>
      </c>
      <c r="S4" s="10" t="s">
        <v>2</v>
      </c>
      <c r="T4" s="10" t="s">
        <v>3</v>
      </c>
      <c r="U4" s="10" t="s">
        <v>20</v>
      </c>
      <c r="V4" s="10" t="s">
        <v>31</v>
      </c>
      <c r="W4" s="10" t="s">
        <v>21</v>
      </c>
      <c r="X4" s="10" t="s">
        <v>22</v>
      </c>
      <c r="Y4" s="10" t="s">
        <v>24</v>
      </c>
      <c r="Z4" s="10" t="s">
        <v>23</v>
      </c>
      <c r="AA4" s="10" t="s">
        <v>4</v>
      </c>
      <c r="AD4" s="2"/>
    </row>
    <row r="5" spans="1:36" x14ac:dyDescent="0.25">
      <c r="C5">
        <v>0.480638277518879</v>
      </c>
      <c r="D5">
        <v>1.3188871968837599E-4</v>
      </c>
      <c r="E5">
        <v>2.09603339681655E-4</v>
      </c>
      <c r="F5">
        <v>5.1298544612828997E-2</v>
      </c>
      <c r="G5">
        <v>2.4881691766508299E-2</v>
      </c>
      <c r="H5">
        <v>-1.5105147800855101E-4</v>
      </c>
      <c r="I5">
        <v>2.4520164993256401E-2</v>
      </c>
      <c r="J5">
        <v>4.7014391473754497E-2</v>
      </c>
      <c r="K5">
        <v>8.2033992310650297E-2</v>
      </c>
      <c r="L5">
        <v>-3.6620961619214402E-2</v>
      </c>
      <c r="M5">
        <v>3.87547352643801E-2</v>
      </c>
      <c r="N5">
        <v>7.3543471048518105E-2</v>
      </c>
      <c r="O5" s="1">
        <v>7.5294319530966901E-6</v>
      </c>
      <c r="P5" s="1">
        <v>6.7256506394693003E-6</v>
      </c>
      <c r="Q5">
        <v>-3.60897403562777E-4</v>
      </c>
      <c r="R5">
        <v>-1.18043203493619E-4</v>
      </c>
      <c r="S5">
        <v>-1.8725955434928099E-3</v>
      </c>
      <c r="T5">
        <v>3.3113371911113998E-3</v>
      </c>
      <c r="U5">
        <v>-3.8270728256837201E-2</v>
      </c>
      <c r="V5">
        <v>1.85031509509139E-3</v>
      </c>
      <c r="W5">
        <v>3.8096468985026798E-2</v>
      </c>
      <c r="X5" s="1">
        <v>-3.6392114019196597E-5</v>
      </c>
      <c r="Y5">
        <v>-1.5570404447914999E-4</v>
      </c>
      <c r="Z5" s="1">
        <v>1.54506847210058E-7</v>
      </c>
      <c r="AA5">
        <v>2.0000000000000001E-4</v>
      </c>
      <c r="AD5" s="2"/>
    </row>
    <row r="6" spans="1:36" x14ac:dyDescent="0.25">
      <c r="AA6">
        <v>1.75949492816223E-4</v>
      </c>
      <c r="AD6" s="2"/>
    </row>
    <row r="7" spans="1:36" x14ac:dyDescent="0.25">
      <c r="AD7" s="2"/>
    </row>
    <row r="8" spans="1:36" x14ac:dyDescent="0.25">
      <c r="A8" s="6" t="s">
        <v>33</v>
      </c>
      <c r="B8" s="6"/>
      <c r="AD8" s="2"/>
      <c r="AH8" t="s">
        <v>39</v>
      </c>
    </row>
    <row r="9" spans="1:36" ht="60.75" thickBot="1" x14ac:dyDescent="0.3">
      <c r="B9" s="11" t="s">
        <v>27</v>
      </c>
      <c r="C9" s="10" t="s">
        <v>7</v>
      </c>
      <c r="D9" s="10" t="s">
        <v>8</v>
      </c>
      <c r="E9" s="10" t="s">
        <v>30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0</v>
      </c>
      <c r="P9" s="10" t="s">
        <v>1</v>
      </c>
      <c r="Q9" s="10" t="s">
        <v>18</v>
      </c>
      <c r="R9" s="10" t="s">
        <v>19</v>
      </c>
      <c r="S9" s="10" t="s">
        <v>2</v>
      </c>
      <c r="T9" s="10" t="s">
        <v>3</v>
      </c>
      <c r="U9" s="10" t="s">
        <v>20</v>
      </c>
      <c r="V9" s="10" t="s">
        <v>31</v>
      </c>
      <c r="W9" s="10" t="s">
        <v>21</v>
      </c>
      <c r="X9" s="10" t="s">
        <v>22</v>
      </c>
      <c r="Y9" s="10" t="s">
        <v>24</v>
      </c>
      <c r="Z9" s="10" t="s">
        <v>23</v>
      </c>
      <c r="AA9" s="10" t="s">
        <v>36</v>
      </c>
      <c r="AB9" s="11" t="s">
        <v>29</v>
      </c>
      <c r="AC9" s="13"/>
      <c r="AD9" s="14" t="s">
        <v>37</v>
      </c>
      <c r="AE9" s="16" t="s">
        <v>38</v>
      </c>
      <c r="AF9" s="15" t="s">
        <v>35</v>
      </c>
      <c r="AH9" s="20">
        <f>SUM(AF10:AF192)</f>
        <v>0</v>
      </c>
      <c r="AJ9" s="7"/>
    </row>
    <row r="10" spans="1:36" ht="15.75" thickTop="1" x14ac:dyDescent="0.25">
      <c r="B10" s="3">
        <v>1</v>
      </c>
      <c r="C10" s="3">
        <v>4.9416424226093003</v>
      </c>
      <c r="D10" s="3">
        <v>1049</v>
      </c>
      <c r="E10" s="3">
        <v>102</v>
      </c>
      <c r="F10" s="3">
        <v>2</v>
      </c>
      <c r="G10" s="3">
        <v>1</v>
      </c>
      <c r="H10" s="3">
        <v>1952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719512</v>
      </c>
      <c r="P10" s="3">
        <v>6184572</v>
      </c>
      <c r="Q10" s="3">
        <v>302.50244100930001</v>
      </c>
      <c r="R10" s="3">
        <v>481.37813350800002</v>
      </c>
      <c r="S10" s="3">
        <v>0</v>
      </c>
      <c r="T10" s="3">
        <v>14.461355209400001</v>
      </c>
      <c r="U10" s="3">
        <v>1</v>
      </c>
      <c r="V10" s="3">
        <v>4.6445598602300002</v>
      </c>
      <c r="W10" s="3">
        <v>6</v>
      </c>
      <c r="X10" s="3">
        <v>813</v>
      </c>
      <c r="Y10" s="3">
        <v>265</v>
      </c>
      <c r="Z10" s="3">
        <v>592562</v>
      </c>
      <c r="AA10" s="3">
        <v>0</v>
      </c>
      <c r="AB10" s="26">
        <v>296.12936447499999</v>
      </c>
      <c r="AC10" s="3"/>
      <c r="AD10" s="4">
        <f>EXP( -34.61188+$C$5*$C10+$D$5*$D10+$E$5*$E10+$F$5*$F10+$G$5*$G10+$H$5*$H10+$I$5*$I10+$J$5*$J10+$K$5*$K10+$L$5*$L10+$M$5*$M10+$N$5*$N10+$O$5*$O10+$P$5*$P10+$Q$5*$Q10+$R$5*$R10+$S$5*$S10+$T$5*$T10+$U$5*$U10+$V$5*$V10+$W$5*$W10+$X$5*$X10+$Y$5*$Y10+$Z$5*$Z10+$AA$5*$AA10)*1.15217</f>
        <v>3466193.4441935685</v>
      </c>
      <c r="AE10" s="4"/>
      <c r="AF10" s="4"/>
      <c r="AJ10" s="8"/>
    </row>
    <row r="11" spans="1:36" x14ac:dyDescent="0.25">
      <c r="B11" s="3">
        <v>2</v>
      </c>
      <c r="C11" s="3">
        <v>4.3040650932041702</v>
      </c>
      <c r="D11" s="3">
        <v>1116</v>
      </c>
      <c r="E11" s="3">
        <v>74</v>
      </c>
      <c r="F11" s="3">
        <v>2</v>
      </c>
      <c r="G11" s="3">
        <v>1</v>
      </c>
      <c r="H11" s="3">
        <v>1953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719495</v>
      </c>
      <c r="P11" s="3">
        <v>6184574</v>
      </c>
      <c r="Q11" s="3">
        <v>296.53188764800001</v>
      </c>
      <c r="R11" s="3">
        <v>476.22858775290001</v>
      </c>
      <c r="S11" s="3">
        <v>0</v>
      </c>
      <c r="T11" s="3">
        <v>14.461355209400001</v>
      </c>
      <c r="U11" s="3">
        <v>1</v>
      </c>
      <c r="V11" s="3">
        <v>4.6445598602300002</v>
      </c>
      <c r="W11" s="3">
        <v>6</v>
      </c>
      <c r="X11" s="3">
        <v>813</v>
      </c>
      <c r="Y11" s="3">
        <v>265</v>
      </c>
      <c r="Z11" s="3">
        <v>592562</v>
      </c>
      <c r="AA11" s="3">
        <v>0</v>
      </c>
      <c r="AB11" s="26">
        <v>217.757196593</v>
      </c>
      <c r="AC11" s="3"/>
      <c r="AD11" s="4">
        <f>EXP( -34.61188+$C$5*C11+$D$5*D11+$E$5*E11+$F$5*F11+$G$5*G11+$H$5*H11+$I$5*I11+$J$5*J11+$K$5*K11+$L$5*L11+$M$5*M11+$N$5*N11+$O$5*O11+$P$5*P11+$Q$5*Q11+$R$5*R11+$S$5*S11+$T$5*T11+$U$5*U11+$V$5*V11+$W$5*W11+$X$5*X11+$Y$5*Y11+$Z$5*Z11+$AA$5*AA11)*1.15217</f>
        <v>2565305.5864906348</v>
      </c>
      <c r="AE11" s="4"/>
      <c r="AF11" s="4"/>
      <c r="AJ11" s="8"/>
    </row>
    <row r="12" spans="1:36" x14ac:dyDescent="0.25">
      <c r="A12" s="6"/>
      <c r="B12" s="3">
        <v>3</v>
      </c>
      <c r="C12" s="3">
        <v>5.3752784076841698</v>
      </c>
      <c r="D12" s="3">
        <v>1143</v>
      </c>
      <c r="E12" s="3">
        <v>142</v>
      </c>
      <c r="F12" s="3">
        <v>2</v>
      </c>
      <c r="G12" s="3">
        <v>1</v>
      </c>
      <c r="H12" s="3">
        <v>1951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719474</v>
      </c>
      <c r="P12" s="3">
        <v>6184571</v>
      </c>
      <c r="Q12" s="3">
        <v>294.327813972</v>
      </c>
      <c r="R12" s="3">
        <v>477.22915050339998</v>
      </c>
      <c r="S12" s="3">
        <v>0</v>
      </c>
      <c r="T12" s="3">
        <v>14.6737260818</v>
      </c>
      <c r="U12" s="3">
        <v>1</v>
      </c>
      <c r="V12" s="3">
        <v>4.9312038421600004</v>
      </c>
      <c r="W12" s="3">
        <v>6</v>
      </c>
      <c r="X12" s="3">
        <v>813</v>
      </c>
      <c r="Y12" s="3">
        <v>286</v>
      </c>
      <c r="Z12" s="3">
        <v>592562</v>
      </c>
      <c r="AA12" s="3">
        <v>0</v>
      </c>
      <c r="AB12" s="26">
        <v>338.96955396800001</v>
      </c>
      <c r="AC12" s="3"/>
      <c r="AD12" s="4">
        <f t="shared" ref="AD12:AD75" si="0">EXP( -34.61188+$C$5*C12+$D$5*D12+$E$5*E12+$F$5*F12+$G$5*G12+$H$5*H12+$I$5*I12+$J$5*J12+$K$5*K12+$L$5*L12+$M$5*M12+$N$5*N12+$O$5*O12+$P$5*P12+$Q$5*Q12+$R$5*R12+$S$5*S12+$T$5*T12+$U$5*U12+$V$5*V12+$W$5*W12+$X$5*X12+$Y$5*Y12+$Z$5*Z12+$AA$5*AA12)*1.15217</f>
        <v>4472926.4870622195</v>
      </c>
      <c r="AE12" s="4"/>
      <c r="AF12" s="4"/>
      <c r="AJ12" s="8"/>
    </row>
    <row r="13" spans="1:36" x14ac:dyDescent="0.25">
      <c r="B13" s="3">
        <v>4</v>
      </c>
      <c r="C13" s="3">
        <v>4.8283137373022997</v>
      </c>
      <c r="D13" s="3">
        <v>1143</v>
      </c>
      <c r="E13" s="3">
        <v>67</v>
      </c>
      <c r="F13" s="3">
        <v>2</v>
      </c>
      <c r="G13" s="3">
        <v>1</v>
      </c>
      <c r="H13" s="3">
        <v>1951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719454</v>
      </c>
      <c r="P13" s="3">
        <v>6184576</v>
      </c>
      <c r="Q13" s="3">
        <v>283.77881225700003</v>
      </c>
      <c r="R13" s="3">
        <v>471.05152107470002</v>
      </c>
      <c r="S13" s="3">
        <v>0</v>
      </c>
      <c r="T13" s="3">
        <v>14.787472724900001</v>
      </c>
      <c r="U13" s="3">
        <v>1</v>
      </c>
      <c r="V13" s="3">
        <v>5.1449842452999999</v>
      </c>
      <c r="W13" s="3">
        <v>6</v>
      </c>
      <c r="X13" s="3">
        <v>813</v>
      </c>
      <c r="Y13" s="3">
        <v>292</v>
      </c>
      <c r="Z13" s="3">
        <v>592562</v>
      </c>
      <c r="AA13" s="3">
        <v>0</v>
      </c>
      <c r="AB13" s="26">
        <v>307.93124128800002</v>
      </c>
      <c r="AC13" s="3"/>
      <c r="AD13" s="4">
        <f t="shared" si="0"/>
        <v>3399702.2233771808</v>
      </c>
      <c r="AE13" s="4"/>
      <c r="AF13" s="4"/>
      <c r="AJ13" s="8"/>
    </row>
    <row r="14" spans="1:36" x14ac:dyDescent="0.25">
      <c r="B14" s="3">
        <v>5</v>
      </c>
      <c r="C14" s="3">
        <v>4.4886363697321396</v>
      </c>
      <c r="D14" s="3">
        <v>985</v>
      </c>
      <c r="E14" s="3">
        <v>89</v>
      </c>
      <c r="F14" s="3">
        <v>1</v>
      </c>
      <c r="G14" s="3">
        <v>1</v>
      </c>
      <c r="H14" s="3">
        <v>1952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719429</v>
      </c>
      <c r="P14" s="3">
        <v>6184577</v>
      </c>
      <c r="Q14" s="3">
        <v>275.61999305699999</v>
      </c>
      <c r="R14" s="3">
        <v>468.88645108370002</v>
      </c>
      <c r="S14" s="3">
        <v>0</v>
      </c>
      <c r="T14" s="3">
        <v>14.9302930832</v>
      </c>
      <c r="U14" s="3">
        <v>1</v>
      </c>
      <c r="V14" s="3">
        <v>5.4170274734500001</v>
      </c>
      <c r="W14" s="3">
        <v>6</v>
      </c>
      <c r="X14" s="3">
        <v>813</v>
      </c>
      <c r="Y14" s="3">
        <v>300</v>
      </c>
      <c r="Z14" s="3">
        <v>592562</v>
      </c>
      <c r="AA14" s="3">
        <v>0</v>
      </c>
      <c r="AB14" s="26">
        <v>282.18239547799999</v>
      </c>
      <c r="AC14" s="3"/>
      <c r="AD14" s="4">
        <f t="shared" si="0"/>
        <v>2706072.6557313008</v>
      </c>
      <c r="AE14" s="4"/>
      <c r="AF14" s="4"/>
      <c r="AJ14" s="8"/>
    </row>
    <row r="15" spans="1:36" x14ac:dyDescent="0.25">
      <c r="B15" s="3">
        <v>6</v>
      </c>
      <c r="C15" s="3">
        <v>4.45434729625351</v>
      </c>
      <c r="D15" s="3">
        <v>985</v>
      </c>
      <c r="E15" s="3">
        <v>86</v>
      </c>
      <c r="F15" s="3">
        <v>2</v>
      </c>
      <c r="G15" s="3">
        <v>1</v>
      </c>
      <c r="H15" s="3">
        <v>1942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719417</v>
      </c>
      <c r="P15" s="3">
        <v>6184571</v>
      </c>
      <c r="Q15" s="3">
        <v>277.90911108400002</v>
      </c>
      <c r="R15" s="3">
        <v>474.3201637953</v>
      </c>
      <c r="S15" s="3">
        <v>0</v>
      </c>
      <c r="T15" s="3">
        <v>14.9302930832</v>
      </c>
      <c r="U15" s="3">
        <v>1</v>
      </c>
      <c r="V15" s="3">
        <v>5.4170274734500001</v>
      </c>
      <c r="W15" s="3">
        <v>6</v>
      </c>
      <c r="X15" s="3">
        <v>813</v>
      </c>
      <c r="Y15" s="3">
        <v>300</v>
      </c>
      <c r="Z15" s="3">
        <v>592562</v>
      </c>
      <c r="AA15" s="3">
        <v>0</v>
      </c>
      <c r="AB15" s="26">
        <v>295.20024148300001</v>
      </c>
      <c r="AC15" s="3"/>
      <c r="AD15" s="4">
        <f t="shared" si="0"/>
        <v>2671353.677475166</v>
      </c>
      <c r="AE15" s="4"/>
      <c r="AF15" s="4"/>
      <c r="AJ15" s="8"/>
    </row>
    <row r="16" spans="1:36" x14ac:dyDescent="0.25">
      <c r="B16" s="3">
        <v>7</v>
      </c>
      <c r="C16" s="3">
        <v>4.8441870864585903</v>
      </c>
      <c r="D16" s="3">
        <v>1119</v>
      </c>
      <c r="E16" s="3">
        <v>33</v>
      </c>
      <c r="F16" s="3">
        <v>1</v>
      </c>
      <c r="G16" s="3">
        <v>1</v>
      </c>
      <c r="H16" s="3">
        <v>1938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719374</v>
      </c>
      <c r="P16" s="3">
        <v>6184579</v>
      </c>
      <c r="Q16" s="3">
        <v>257.627162892</v>
      </c>
      <c r="R16" s="3">
        <v>464.19158189460001</v>
      </c>
      <c r="S16" s="3">
        <v>0</v>
      </c>
      <c r="T16" s="3">
        <v>15.092552185100001</v>
      </c>
      <c r="U16" s="3">
        <v>1</v>
      </c>
      <c r="V16" s="3">
        <v>5.7306547164900001</v>
      </c>
      <c r="W16" s="3">
        <v>6</v>
      </c>
      <c r="X16" s="3">
        <v>813</v>
      </c>
      <c r="Y16" s="3">
        <v>308</v>
      </c>
      <c r="Z16" s="3">
        <v>592562</v>
      </c>
      <c r="AA16" s="3">
        <v>0</v>
      </c>
      <c r="AB16" s="26">
        <v>333.58699264979998</v>
      </c>
      <c r="AC16" s="3"/>
      <c r="AD16" s="4">
        <f t="shared" si="0"/>
        <v>3345070.7090625893</v>
      </c>
      <c r="AE16" s="4"/>
      <c r="AF16" s="4"/>
      <c r="AJ16" s="8"/>
    </row>
    <row r="17" spans="2:36" x14ac:dyDescent="0.25">
      <c r="B17" s="3">
        <v>8</v>
      </c>
      <c r="C17" s="3">
        <v>5.59471137960184</v>
      </c>
      <c r="D17" s="3">
        <v>1070</v>
      </c>
      <c r="E17" s="3">
        <v>0</v>
      </c>
      <c r="F17" s="3">
        <v>2</v>
      </c>
      <c r="G17" s="3">
        <v>2</v>
      </c>
      <c r="H17" s="3">
        <v>1988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719357</v>
      </c>
      <c r="P17" s="3">
        <v>6184575</v>
      </c>
      <c r="Q17" s="3">
        <v>256.44368215999998</v>
      </c>
      <c r="R17" s="3">
        <v>467.05578294089997</v>
      </c>
      <c r="S17" s="3">
        <v>0</v>
      </c>
      <c r="T17" s="3">
        <v>15.3687801361</v>
      </c>
      <c r="U17" s="3">
        <v>1</v>
      </c>
      <c r="V17" s="3">
        <v>6.1655936241099996</v>
      </c>
      <c r="W17" s="3">
        <v>6</v>
      </c>
      <c r="X17" s="3">
        <v>813</v>
      </c>
      <c r="Y17" s="3">
        <v>325</v>
      </c>
      <c r="Z17" s="3">
        <v>592562</v>
      </c>
      <c r="AA17" s="3">
        <v>0</v>
      </c>
      <c r="AB17" s="26">
        <v>350.45701694259998</v>
      </c>
      <c r="AC17" s="3"/>
      <c r="AD17" s="4">
        <f t="shared" si="0"/>
        <v>5108796.5297921933</v>
      </c>
      <c r="AE17" s="4"/>
      <c r="AF17" s="4"/>
      <c r="AJ17" s="8"/>
    </row>
    <row r="18" spans="2:36" x14ac:dyDescent="0.25">
      <c r="B18" s="3">
        <v>9</v>
      </c>
      <c r="C18" s="3">
        <v>4.9416424226093003</v>
      </c>
      <c r="D18" s="3">
        <v>1302</v>
      </c>
      <c r="E18" s="3">
        <v>80</v>
      </c>
      <c r="F18" s="3">
        <v>1</v>
      </c>
      <c r="G18" s="3">
        <v>1</v>
      </c>
      <c r="H18" s="3">
        <v>1915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719225</v>
      </c>
      <c r="P18" s="3">
        <v>6184556</v>
      </c>
      <c r="Q18" s="3">
        <v>226.60913749599999</v>
      </c>
      <c r="R18" s="3">
        <v>436.52680119939998</v>
      </c>
      <c r="S18" s="3">
        <v>0</v>
      </c>
      <c r="T18" s="3">
        <v>15.543840408299999</v>
      </c>
      <c r="U18" s="3">
        <v>0</v>
      </c>
      <c r="V18" s="3">
        <v>6.0162043571500003</v>
      </c>
      <c r="W18" s="3">
        <v>6</v>
      </c>
      <c r="X18" s="3">
        <v>813</v>
      </c>
      <c r="Y18" s="3">
        <v>326</v>
      </c>
      <c r="Z18" s="3">
        <v>592562</v>
      </c>
      <c r="AA18" s="3">
        <v>0</v>
      </c>
      <c r="AB18" s="26">
        <v>310.40240594990001</v>
      </c>
      <c r="AC18" s="3"/>
      <c r="AD18" s="4">
        <f t="shared" si="0"/>
        <v>3728234.7440465265</v>
      </c>
      <c r="AE18" s="4"/>
      <c r="AF18" s="4"/>
      <c r="AJ18" s="8"/>
    </row>
    <row r="19" spans="2:36" x14ac:dyDescent="0.25">
      <c r="B19" s="3">
        <v>10</v>
      </c>
      <c r="C19" s="3">
        <v>5.0369526024136304</v>
      </c>
      <c r="D19" s="3">
        <v>668</v>
      </c>
      <c r="E19" s="3">
        <v>90</v>
      </c>
      <c r="F19" s="3">
        <v>3</v>
      </c>
      <c r="G19" s="3">
        <v>3</v>
      </c>
      <c r="H19" s="3">
        <v>1949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719183</v>
      </c>
      <c r="P19" s="3">
        <v>6184545</v>
      </c>
      <c r="Q19" s="3">
        <v>215.370628114</v>
      </c>
      <c r="R19" s="3">
        <v>395.02621699299999</v>
      </c>
      <c r="S19" s="3">
        <v>0</v>
      </c>
      <c r="T19" s="3">
        <v>15.424327850299999</v>
      </c>
      <c r="U19" s="3">
        <v>0</v>
      </c>
      <c r="V19" s="3">
        <v>4.4166021346999997</v>
      </c>
      <c r="W19" s="3">
        <v>6</v>
      </c>
      <c r="X19" s="3">
        <v>813</v>
      </c>
      <c r="Y19" s="3">
        <v>313</v>
      </c>
      <c r="Z19" s="3">
        <v>592562</v>
      </c>
      <c r="AA19" s="3">
        <v>0</v>
      </c>
      <c r="AB19" s="26">
        <v>318.53561664199998</v>
      </c>
      <c r="AC19" s="3"/>
      <c r="AD19" s="4">
        <f t="shared" si="0"/>
        <v>4198306.0456207739</v>
      </c>
      <c r="AE19" s="4"/>
      <c r="AF19" s="4"/>
      <c r="AJ19" s="8"/>
    </row>
    <row r="20" spans="2:36" x14ac:dyDescent="0.25">
      <c r="B20" s="3">
        <v>11</v>
      </c>
      <c r="C20" s="3">
        <v>4.7184988712950897</v>
      </c>
      <c r="D20" s="3">
        <v>665</v>
      </c>
      <c r="E20" s="3">
        <v>0</v>
      </c>
      <c r="F20" s="3">
        <v>1</v>
      </c>
      <c r="G20" s="3">
        <v>1</v>
      </c>
      <c r="H20" s="3">
        <v>1938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719092</v>
      </c>
      <c r="P20" s="3">
        <v>6184535</v>
      </c>
      <c r="Q20" s="3">
        <v>170.35079916699999</v>
      </c>
      <c r="R20" s="3">
        <v>304.27208681500002</v>
      </c>
      <c r="S20" s="3">
        <v>0</v>
      </c>
      <c r="T20" s="3">
        <v>15.2643680573</v>
      </c>
      <c r="U20" s="3">
        <v>0</v>
      </c>
      <c r="V20" s="3">
        <v>1.51289498806</v>
      </c>
      <c r="W20" s="3">
        <v>6</v>
      </c>
      <c r="X20" s="3">
        <v>813</v>
      </c>
      <c r="Y20" s="3">
        <v>283</v>
      </c>
      <c r="Z20" s="3">
        <v>592562</v>
      </c>
      <c r="AA20" s="3">
        <v>0</v>
      </c>
      <c r="AB20" s="26">
        <v>367.133048331</v>
      </c>
      <c r="AC20" s="3"/>
      <c r="AD20" s="4">
        <f t="shared" si="0"/>
        <v>3116273.4335294534</v>
      </c>
      <c r="AE20" s="4"/>
      <c r="AF20" s="4"/>
      <c r="AJ20" s="8"/>
    </row>
    <row r="21" spans="2:36" x14ac:dyDescent="0.25">
      <c r="B21" s="3">
        <v>12</v>
      </c>
      <c r="C21" s="3">
        <v>4.3820266346738803</v>
      </c>
      <c r="D21" s="3">
        <v>665</v>
      </c>
      <c r="E21" s="3">
        <v>0</v>
      </c>
      <c r="F21" s="3">
        <v>1</v>
      </c>
      <c r="G21" s="3">
        <v>1</v>
      </c>
      <c r="H21" s="3">
        <v>1939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719114</v>
      </c>
      <c r="P21" s="3">
        <v>6184538</v>
      </c>
      <c r="Q21" s="3">
        <v>181.51039070300001</v>
      </c>
      <c r="R21" s="3">
        <v>326.27557454499998</v>
      </c>
      <c r="S21" s="3">
        <v>0</v>
      </c>
      <c r="T21" s="3">
        <v>15.2643680573</v>
      </c>
      <c r="U21" s="3">
        <v>0</v>
      </c>
      <c r="V21" s="3">
        <v>1.51289498806</v>
      </c>
      <c r="W21" s="3">
        <v>6</v>
      </c>
      <c r="X21" s="3">
        <v>813</v>
      </c>
      <c r="Y21" s="3">
        <v>283</v>
      </c>
      <c r="Z21" s="3">
        <v>655317</v>
      </c>
      <c r="AA21" s="3">
        <v>0</v>
      </c>
      <c r="AB21" s="26">
        <v>199.27741691099999</v>
      </c>
      <c r="AC21" s="3"/>
      <c r="AD21" s="4">
        <f t="shared" si="0"/>
        <v>2659192.3789414028</v>
      </c>
      <c r="AE21" s="4"/>
      <c r="AF21" s="4"/>
      <c r="AJ21" s="8"/>
    </row>
    <row r="22" spans="2:36" x14ac:dyDescent="0.25">
      <c r="B22" s="3">
        <v>13</v>
      </c>
      <c r="C22" s="3">
        <v>4.7706846244656704</v>
      </c>
      <c r="D22" s="3">
        <v>600</v>
      </c>
      <c r="E22" s="3">
        <v>77</v>
      </c>
      <c r="F22" s="3">
        <v>1</v>
      </c>
      <c r="G22" s="3">
        <v>1</v>
      </c>
      <c r="H22" s="3">
        <v>1939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719107</v>
      </c>
      <c r="P22" s="3">
        <v>6184572</v>
      </c>
      <c r="Q22" s="3">
        <v>150.34799960699999</v>
      </c>
      <c r="R22" s="3">
        <v>317.83627583999998</v>
      </c>
      <c r="S22" s="3">
        <v>0</v>
      </c>
      <c r="T22" s="3">
        <v>15.2678518295</v>
      </c>
      <c r="U22" s="3">
        <v>0</v>
      </c>
      <c r="V22" s="3">
        <v>1.71034359932</v>
      </c>
      <c r="W22" s="3">
        <v>6</v>
      </c>
      <c r="X22" s="3">
        <v>813</v>
      </c>
      <c r="Y22" s="3">
        <v>294</v>
      </c>
      <c r="Z22" s="3">
        <v>655317</v>
      </c>
      <c r="AA22" s="3">
        <v>0</v>
      </c>
      <c r="AB22" s="26">
        <v>191.43018123799999</v>
      </c>
      <c r="AC22" s="3"/>
      <c r="AD22" s="4">
        <f t="shared" si="0"/>
        <v>3265705.3871908938</v>
      </c>
      <c r="AE22" s="4"/>
      <c r="AF22" s="4"/>
      <c r="AJ22" s="8"/>
    </row>
    <row r="23" spans="2:36" x14ac:dyDescent="0.25">
      <c r="B23" s="3">
        <v>14</v>
      </c>
      <c r="C23" s="3">
        <v>4.6151205168412597</v>
      </c>
      <c r="D23" s="3">
        <v>600</v>
      </c>
      <c r="E23" s="3">
        <v>80</v>
      </c>
      <c r="F23" s="3">
        <v>1</v>
      </c>
      <c r="G23" s="3">
        <v>1</v>
      </c>
      <c r="H23" s="3">
        <v>1939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719111</v>
      </c>
      <c r="P23" s="3">
        <v>6184588</v>
      </c>
      <c r="Q23" s="3">
        <v>139.63269387400001</v>
      </c>
      <c r="R23" s="3">
        <v>319.92104475999997</v>
      </c>
      <c r="S23" s="3">
        <v>0</v>
      </c>
      <c r="T23" s="3">
        <v>15.069643020599999</v>
      </c>
      <c r="U23" s="3">
        <v>0</v>
      </c>
      <c r="V23" s="3">
        <v>1.5434347391100001</v>
      </c>
      <c r="W23" s="3">
        <v>6</v>
      </c>
      <c r="X23" s="3">
        <v>813</v>
      </c>
      <c r="Y23" s="3">
        <v>282</v>
      </c>
      <c r="Z23" s="3">
        <v>655317</v>
      </c>
      <c r="AA23" s="3">
        <v>0</v>
      </c>
      <c r="AB23" s="26">
        <v>243.05416400499999</v>
      </c>
      <c r="AC23" s="3"/>
      <c r="AD23" s="4">
        <f t="shared" si="0"/>
        <v>3046509.6841047257</v>
      </c>
      <c r="AE23" s="4"/>
      <c r="AF23" s="4"/>
      <c r="AJ23" s="8"/>
    </row>
    <row r="24" spans="2:36" x14ac:dyDescent="0.25">
      <c r="B24" s="3">
        <v>15</v>
      </c>
      <c r="C24" s="3">
        <v>4.8283137373022997</v>
      </c>
      <c r="D24" s="3">
        <v>600</v>
      </c>
      <c r="E24" s="3">
        <v>80</v>
      </c>
      <c r="F24" s="3">
        <v>1</v>
      </c>
      <c r="G24" s="3">
        <v>1</v>
      </c>
      <c r="H24" s="3">
        <v>1938</v>
      </c>
      <c r="I24" s="3">
        <v>1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719108</v>
      </c>
      <c r="P24" s="3">
        <v>6184603</v>
      </c>
      <c r="Q24" s="3">
        <v>125.532043929</v>
      </c>
      <c r="R24" s="3">
        <v>314.89509804099998</v>
      </c>
      <c r="S24" s="3">
        <v>0</v>
      </c>
      <c r="T24" s="3">
        <v>15.069643020599999</v>
      </c>
      <c r="U24" s="3">
        <v>0</v>
      </c>
      <c r="V24" s="3">
        <v>1.5434347391100001</v>
      </c>
      <c r="W24" s="3">
        <v>6</v>
      </c>
      <c r="X24" s="3">
        <v>813</v>
      </c>
      <c r="Y24" s="3">
        <v>282</v>
      </c>
      <c r="Z24" s="3">
        <v>655317</v>
      </c>
      <c r="AA24" s="3">
        <v>0</v>
      </c>
      <c r="AB24" s="26">
        <v>336.86019339899997</v>
      </c>
      <c r="AC24" s="3"/>
      <c r="AD24" s="4">
        <f t="shared" si="0"/>
        <v>3529413.2596653756</v>
      </c>
      <c r="AE24" s="4"/>
      <c r="AF24" s="4"/>
      <c r="AJ24" s="8"/>
    </row>
    <row r="25" spans="2:36" x14ac:dyDescent="0.25">
      <c r="B25" s="3">
        <v>16</v>
      </c>
      <c r="C25" s="3">
        <v>4.6634390941120696</v>
      </c>
      <c r="D25" s="3">
        <v>600</v>
      </c>
      <c r="E25" s="3">
        <v>80</v>
      </c>
      <c r="F25" s="3">
        <v>2</v>
      </c>
      <c r="G25" s="3">
        <v>2</v>
      </c>
      <c r="H25" s="3">
        <v>1939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719111</v>
      </c>
      <c r="P25" s="3">
        <v>6184619</v>
      </c>
      <c r="Q25" s="3">
        <v>113.969193315</v>
      </c>
      <c r="R25" s="3">
        <v>316.75970363099998</v>
      </c>
      <c r="S25" s="3">
        <v>0</v>
      </c>
      <c r="T25" s="3">
        <v>14.8823890686</v>
      </c>
      <c r="U25" s="3">
        <v>0</v>
      </c>
      <c r="V25" s="3">
        <v>1.25781869888</v>
      </c>
      <c r="W25" s="3">
        <v>6</v>
      </c>
      <c r="X25" s="3">
        <v>813</v>
      </c>
      <c r="Y25" s="3">
        <v>264</v>
      </c>
      <c r="Z25" s="3">
        <v>655317</v>
      </c>
      <c r="AA25" s="3">
        <v>0</v>
      </c>
      <c r="AB25" s="26">
        <v>185.15227596299999</v>
      </c>
      <c r="AC25" s="3"/>
      <c r="AD25" s="4">
        <f t="shared" si="0"/>
        <v>3403819.7485460727</v>
      </c>
      <c r="AE25" s="4"/>
      <c r="AF25" s="4"/>
      <c r="AJ25" s="8"/>
    </row>
    <row r="26" spans="2:36" x14ac:dyDescent="0.25">
      <c r="B26" s="3">
        <v>17</v>
      </c>
      <c r="C26" s="3">
        <v>5.0875963352323801</v>
      </c>
      <c r="D26" s="3">
        <v>600</v>
      </c>
      <c r="E26" s="3">
        <v>74</v>
      </c>
      <c r="F26" s="3">
        <v>2</v>
      </c>
      <c r="G26" s="3">
        <v>2</v>
      </c>
      <c r="H26" s="3">
        <v>1940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719111</v>
      </c>
      <c r="P26" s="3">
        <v>6184636</v>
      </c>
      <c r="Q26" s="3">
        <v>99.892211031000002</v>
      </c>
      <c r="R26" s="3">
        <v>316.67262681699998</v>
      </c>
      <c r="S26" s="3">
        <v>0</v>
      </c>
      <c r="T26" s="3">
        <v>14.8823890686</v>
      </c>
      <c r="U26" s="3">
        <v>0</v>
      </c>
      <c r="V26" s="3">
        <v>1.25781869888</v>
      </c>
      <c r="W26" s="3">
        <v>6</v>
      </c>
      <c r="X26" s="3">
        <v>813</v>
      </c>
      <c r="Y26" s="3">
        <v>264</v>
      </c>
      <c r="Z26" s="3">
        <v>655317</v>
      </c>
      <c r="AA26" s="3">
        <v>0</v>
      </c>
      <c r="AB26" s="26">
        <v>329.08531105500003</v>
      </c>
      <c r="AC26" s="3"/>
      <c r="AD26" s="4">
        <f t="shared" si="0"/>
        <v>4509129.9673905484</v>
      </c>
      <c r="AE26" s="4"/>
      <c r="AF26" s="4"/>
      <c r="AJ26" s="8"/>
    </row>
    <row r="27" spans="2:36" x14ac:dyDescent="0.25">
      <c r="B27" s="3">
        <v>18</v>
      </c>
      <c r="C27" s="3">
        <v>4.7449321283632502</v>
      </c>
      <c r="D27" s="3">
        <v>829</v>
      </c>
      <c r="E27" s="3">
        <v>0</v>
      </c>
      <c r="F27" s="3">
        <v>1</v>
      </c>
      <c r="G27" s="3">
        <v>1</v>
      </c>
      <c r="H27" s="3">
        <v>1968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719358</v>
      </c>
      <c r="P27" s="3">
        <v>6184741</v>
      </c>
      <c r="Q27" s="3">
        <v>98.119562827999999</v>
      </c>
      <c r="R27" s="3">
        <v>437.47816061859999</v>
      </c>
      <c r="S27" s="3">
        <v>0</v>
      </c>
      <c r="T27" s="3">
        <v>14.006571769700001</v>
      </c>
      <c r="U27" s="3">
        <v>0</v>
      </c>
      <c r="V27" s="3">
        <v>2.6560790538800001</v>
      </c>
      <c r="W27" s="3">
        <v>6</v>
      </c>
      <c r="X27" s="3">
        <v>813</v>
      </c>
      <c r="Y27" s="3">
        <v>234</v>
      </c>
      <c r="Z27" s="3">
        <v>559177</v>
      </c>
      <c r="AA27" s="3">
        <v>0</v>
      </c>
      <c r="AB27" s="26">
        <v>298.83108769199998</v>
      </c>
      <c r="AC27" s="3"/>
      <c r="AD27" s="4">
        <f t="shared" si="0"/>
        <v>3106759.9986807066</v>
      </c>
      <c r="AE27" s="4"/>
      <c r="AF27" s="4"/>
      <c r="AJ27" s="8"/>
    </row>
    <row r="28" spans="2:36" x14ac:dyDescent="0.25">
      <c r="B28" s="3">
        <v>19</v>
      </c>
      <c r="C28" s="3">
        <v>4.8283137373022997</v>
      </c>
      <c r="D28" s="3">
        <v>828</v>
      </c>
      <c r="E28" s="3">
        <v>0</v>
      </c>
      <c r="F28" s="3">
        <v>2</v>
      </c>
      <c r="G28" s="3">
        <v>1</v>
      </c>
      <c r="H28" s="3">
        <v>1984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719382</v>
      </c>
      <c r="P28" s="3">
        <v>6184742</v>
      </c>
      <c r="Q28" s="3">
        <v>104.075102032</v>
      </c>
      <c r="R28" s="3">
        <v>413.4910603303</v>
      </c>
      <c r="S28" s="3">
        <v>0</v>
      </c>
      <c r="T28" s="3">
        <v>13.464323997499999</v>
      </c>
      <c r="U28" s="3">
        <v>0</v>
      </c>
      <c r="V28" s="3">
        <v>1.82190048695</v>
      </c>
      <c r="W28" s="3">
        <v>6</v>
      </c>
      <c r="X28" s="3">
        <v>813</v>
      </c>
      <c r="Y28" s="3">
        <v>188</v>
      </c>
      <c r="Z28" s="3">
        <v>559177</v>
      </c>
      <c r="AA28" s="3">
        <v>0</v>
      </c>
      <c r="AB28" s="26">
        <v>346.19721767600004</v>
      </c>
      <c r="AC28" s="3"/>
      <c r="AD28" s="4">
        <f t="shared" si="0"/>
        <v>3702963.8321335725</v>
      </c>
      <c r="AE28" s="4"/>
      <c r="AF28" s="4"/>
      <c r="AJ28" s="8"/>
    </row>
    <row r="29" spans="2:36" x14ac:dyDescent="0.25">
      <c r="B29" s="3">
        <v>20</v>
      </c>
      <c r="C29" s="3">
        <v>4.9126548857360497</v>
      </c>
      <c r="D29" s="3">
        <v>604</v>
      </c>
      <c r="E29" s="3">
        <v>0</v>
      </c>
      <c r="F29" s="3">
        <v>2</v>
      </c>
      <c r="G29" s="3">
        <v>1</v>
      </c>
      <c r="H29" s="3">
        <v>1972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719231</v>
      </c>
      <c r="P29" s="3">
        <v>6184596</v>
      </c>
      <c r="Q29" s="3">
        <v>191.89446550400001</v>
      </c>
      <c r="R29" s="3">
        <v>437.69486278020003</v>
      </c>
      <c r="S29" s="3">
        <v>0</v>
      </c>
      <c r="T29" s="3">
        <v>15.7532577515</v>
      </c>
      <c r="U29" s="3">
        <v>0</v>
      </c>
      <c r="V29" s="3">
        <v>6.5652108192399998</v>
      </c>
      <c r="W29" s="3">
        <v>6</v>
      </c>
      <c r="X29" s="3">
        <v>813</v>
      </c>
      <c r="Y29" s="3">
        <v>333</v>
      </c>
      <c r="Z29" s="3">
        <v>330553</v>
      </c>
      <c r="AA29" s="3">
        <v>0</v>
      </c>
      <c r="AB29" s="26">
        <v>304.64915460570001</v>
      </c>
      <c r="AC29" s="3"/>
      <c r="AD29" s="4">
        <f t="shared" si="0"/>
        <v>3195334.8849604782</v>
      </c>
      <c r="AE29" s="4"/>
      <c r="AF29" s="4"/>
      <c r="AJ29" s="8"/>
    </row>
    <row r="30" spans="2:36" x14ac:dyDescent="0.25">
      <c r="B30" s="3">
        <v>21</v>
      </c>
      <c r="C30" s="3">
        <v>4.4886363697321396</v>
      </c>
      <c r="D30" s="3">
        <v>605</v>
      </c>
      <c r="E30" s="3">
        <v>89</v>
      </c>
      <c r="F30" s="3">
        <v>1</v>
      </c>
      <c r="G30" s="3">
        <v>1</v>
      </c>
      <c r="H30" s="3">
        <v>1941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719194</v>
      </c>
      <c r="P30" s="3">
        <v>6184593</v>
      </c>
      <c r="Q30" s="3">
        <v>179.789938468</v>
      </c>
      <c r="R30" s="3">
        <v>401.45430753160002</v>
      </c>
      <c r="S30" s="3">
        <v>0</v>
      </c>
      <c r="T30" s="3">
        <v>15.175739288300001</v>
      </c>
      <c r="U30" s="3">
        <v>0</v>
      </c>
      <c r="V30" s="3">
        <v>4.6994767188999997</v>
      </c>
      <c r="W30" s="3">
        <v>6</v>
      </c>
      <c r="X30" s="3">
        <v>813</v>
      </c>
      <c r="Y30" s="3">
        <v>311</v>
      </c>
      <c r="Z30" s="3">
        <v>534262</v>
      </c>
      <c r="AA30" s="3">
        <v>0</v>
      </c>
      <c r="AB30" s="26">
        <v>272.08490733299999</v>
      </c>
      <c r="AC30" s="3"/>
      <c r="AD30" s="4">
        <f t="shared" si="0"/>
        <v>2632531.8226095238</v>
      </c>
      <c r="AE30" s="4"/>
      <c r="AF30" s="4"/>
      <c r="AJ30" s="8"/>
    </row>
    <row r="31" spans="2:36" x14ac:dyDescent="0.25">
      <c r="B31" s="3">
        <v>22</v>
      </c>
      <c r="C31" s="3">
        <v>4.60517018598809</v>
      </c>
      <c r="D31" s="3">
        <v>603</v>
      </c>
      <c r="E31" s="3">
        <v>100</v>
      </c>
      <c r="F31" s="3">
        <v>1</v>
      </c>
      <c r="G31" s="3">
        <v>1</v>
      </c>
      <c r="H31" s="3">
        <v>1941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719216</v>
      </c>
      <c r="P31" s="3">
        <v>6184609</v>
      </c>
      <c r="Q31" s="3">
        <v>174.21311993</v>
      </c>
      <c r="R31" s="3">
        <v>421.8111697027</v>
      </c>
      <c r="S31" s="3">
        <v>0</v>
      </c>
      <c r="T31" s="3">
        <v>15.7532577515</v>
      </c>
      <c r="U31" s="3">
        <v>0</v>
      </c>
      <c r="V31" s="3">
        <v>6.5652108192399998</v>
      </c>
      <c r="W31" s="3">
        <v>6</v>
      </c>
      <c r="X31" s="3">
        <v>813</v>
      </c>
      <c r="Y31" s="3">
        <v>333</v>
      </c>
      <c r="Z31" s="3">
        <v>534262</v>
      </c>
      <c r="AA31" s="3">
        <v>0</v>
      </c>
      <c r="AB31" s="26">
        <v>285.15295670900002</v>
      </c>
      <c r="AC31" s="3"/>
      <c r="AD31" s="4">
        <f t="shared" si="0"/>
        <v>2794967.6120017981</v>
      </c>
      <c r="AE31" s="4"/>
      <c r="AF31" s="4"/>
      <c r="AJ31" s="8"/>
    </row>
    <row r="32" spans="2:36" x14ac:dyDescent="0.25">
      <c r="B32" s="3">
        <v>23</v>
      </c>
      <c r="C32" s="3">
        <v>4.4773368144782104</v>
      </c>
      <c r="D32" s="3">
        <v>601</v>
      </c>
      <c r="E32" s="3">
        <v>88</v>
      </c>
      <c r="F32" s="3">
        <v>1</v>
      </c>
      <c r="G32" s="3">
        <v>1</v>
      </c>
      <c r="H32" s="3">
        <v>1941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719195</v>
      </c>
      <c r="P32" s="3">
        <v>6184612</v>
      </c>
      <c r="Q32" s="3">
        <v>163.200356419</v>
      </c>
      <c r="R32" s="3">
        <v>400.79558275620002</v>
      </c>
      <c r="S32" s="3">
        <v>0</v>
      </c>
      <c r="T32" s="3">
        <v>15.175739288300001</v>
      </c>
      <c r="U32" s="3">
        <v>0</v>
      </c>
      <c r="V32" s="3">
        <v>4.6994767188999997</v>
      </c>
      <c r="W32" s="3">
        <v>6</v>
      </c>
      <c r="X32" s="3">
        <v>813</v>
      </c>
      <c r="Y32" s="3">
        <v>311</v>
      </c>
      <c r="Z32" s="3">
        <v>534262</v>
      </c>
      <c r="AA32" s="3">
        <v>0</v>
      </c>
      <c r="AB32" s="26">
        <v>265.36234329600001</v>
      </c>
      <c r="AC32" s="3"/>
      <c r="AD32" s="4">
        <f t="shared" si="0"/>
        <v>2632616.2094328203</v>
      </c>
      <c r="AE32" s="4"/>
      <c r="AF32" s="4"/>
      <c r="AJ32" s="8"/>
    </row>
    <row r="33" spans="2:36" x14ac:dyDescent="0.25">
      <c r="B33" s="3">
        <v>24</v>
      </c>
      <c r="C33" s="3">
        <v>5.1357984370502603</v>
      </c>
      <c r="D33" s="3">
        <v>1116</v>
      </c>
      <c r="E33" s="3">
        <v>85</v>
      </c>
      <c r="F33" s="3">
        <v>2</v>
      </c>
      <c r="G33" s="3">
        <v>2</v>
      </c>
      <c r="H33" s="3">
        <v>1942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719317</v>
      </c>
      <c r="P33" s="3">
        <v>6184749</v>
      </c>
      <c r="Q33" s="3">
        <v>78.373611064000002</v>
      </c>
      <c r="R33" s="3">
        <v>478.56634212559999</v>
      </c>
      <c r="S33" s="3">
        <v>0</v>
      </c>
      <c r="T33" s="3">
        <v>14.110090255699999</v>
      </c>
      <c r="U33" s="3">
        <v>0</v>
      </c>
      <c r="V33" s="3">
        <v>3.3141684532200002</v>
      </c>
      <c r="W33" s="3">
        <v>6</v>
      </c>
      <c r="X33" s="3">
        <v>813</v>
      </c>
      <c r="Y33" s="3">
        <v>267</v>
      </c>
      <c r="Z33" s="3">
        <v>408713</v>
      </c>
      <c r="AA33" s="3">
        <v>0</v>
      </c>
      <c r="AB33" s="26">
        <v>295.72525232999999</v>
      </c>
      <c r="AC33" s="3"/>
      <c r="AD33" s="4">
        <f t="shared" si="0"/>
        <v>4390449.8370186118</v>
      </c>
      <c r="AE33" s="4"/>
      <c r="AF33" s="4"/>
      <c r="AJ33" s="8"/>
    </row>
    <row r="34" spans="2:36" x14ac:dyDescent="0.25">
      <c r="B34" s="3">
        <v>25</v>
      </c>
      <c r="C34" s="3">
        <v>4.8978397999509102</v>
      </c>
      <c r="D34" s="3">
        <v>758</v>
      </c>
      <c r="E34" s="3">
        <v>72</v>
      </c>
      <c r="F34" s="3">
        <v>1</v>
      </c>
      <c r="G34" s="3">
        <v>1</v>
      </c>
      <c r="H34" s="3">
        <v>1926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719312</v>
      </c>
      <c r="P34" s="3">
        <v>6184718</v>
      </c>
      <c r="Q34" s="3">
        <v>106.536172733</v>
      </c>
      <c r="R34" s="3">
        <v>483.27341509690001</v>
      </c>
      <c r="S34" s="3">
        <v>0</v>
      </c>
      <c r="T34" s="3">
        <v>15.713458061200001</v>
      </c>
      <c r="U34" s="3">
        <v>0</v>
      </c>
      <c r="V34" s="3">
        <v>5.8842959404000004</v>
      </c>
      <c r="W34" s="3">
        <v>6</v>
      </c>
      <c r="X34" s="3">
        <v>813</v>
      </c>
      <c r="Y34" s="3">
        <v>327</v>
      </c>
      <c r="Z34" s="3">
        <v>408713</v>
      </c>
      <c r="AA34" s="3">
        <v>0</v>
      </c>
      <c r="AB34" s="26">
        <v>281.72567719899996</v>
      </c>
      <c r="AC34" s="3"/>
      <c r="AD34" s="4">
        <f t="shared" si="0"/>
        <v>3686419.7624762566</v>
      </c>
      <c r="AE34" s="4"/>
      <c r="AF34" s="4"/>
      <c r="AJ34" s="8"/>
    </row>
    <row r="35" spans="2:36" x14ac:dyDescent="0.25">
      <c r="B35" s="3">
        <v>26</v>
      </c>
      <c r="C35" s="3">
        <v>5.1119877883565401</v>
      </c>
      <c r="D35" s="3">
        <v>731</v>
      </c>
      <c r="E35" s="3">
        <v>116</v>
      </c>
      <c r="F35" s="3">
        <v>2</v>
      </c>
      <c r="G35" s="3">
        <v>1</v>
      </c>
      <c r="H35" s="3">
        <v>1935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719308</v>
      </c>
      <c r="P35" s="3">
        <v>6184687</v>
      </c>
      <c r="Q35" s="3">
        <v>135.02021018100001</v>
      </c>
      <c r="R35" s="3">
        <v>487.04054764710003</v>
      </c>
      <c r="S35" s="3">
        <v>0</v>
      </c>
      <c r="T35" s="3">
        <v>15.3525438309</v>
      </c>
      <c r="U35" s="3">
        <v>0</v>
      </c>
      <c r="V35" s="3">
        <v>5.7117562293999997</v>
      </c>
      <c r="W35" s="3">
        <v>6</v>
      </c>
      <c r="X35" s="3">
        <v>813</v>
      </c>
      <c r="Y35" s="3">
        <v>322</v>
      </c>
      <c r="Z35" s="3">
        <v>408713</v>
      </c>
      <c r="AA35" s="3">
        <v>0</v>
      </c>
      <c r="AB35" s="26">
        <v>262.59434967700003</v>
      </c>
      <c r="AC35" s="3"/>
      <c r="AD35" s="4">
        <f t="shared" si="0"/>
        <v>3966728.348081863</v>
      </c>
      <c r="AE35" s="4"/>
      <c r="AF35" s="4"/>
      <c r="AJ35" s="8"/>
    </row>
    <row r="36" spans="2:36" x14ac:dyDescent="0.25">
      <c r="B36" s="3">
        <v>27</v>
      </c>
      <c r="C36" s="3">
        <v>4.8121843553724197</v>
      </c>
      <c r="D36" s="3">
        <v>810</v>
      </c>
      <c r="E36" s="3">
        <v>80</v>
      </c>
      <c r="F36" s="3">
        <v>2</v>
      </c>
      <c r="G36" s="3">
        <v>1</v>
      </c>
      <c r="H36" s="3">
        <v>1952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719314</v>
      </c>
      <c r="P36" s="3">
        <v>6184635</v>
      </c>
      <c r="Q36" s="3">
        <v>186.50821334099999</v>
      </c>
      <c r="R36" s="3">
        <v>480.327840498</v>
      </c>
      <c r="S36" s="3">
        <v>0</v>
      </c>
      <c r="T36" s="3">
        <v>15.517236709600001</v>
      </c>
      <c r="U36" s="3">
        <v>0</v>
      </c>
      <c r="V36" s="3">
        <v>6.6164026260400002</v>
      </c>
      <c r="W36" s="3">
        <v>6</v>
      </c>
      <c r="X36" s="3">
        <v>813</v>
      </c>
      <c r="Y36" s="3">
        <v>331</v>
      </c>
      <c r="Z36" s="3">
        <v>408713</v>
      </c>
      <c r="AA36" s="3">
        <v>0</v>
      </c>
      <c r="AB36" s="26">
        <v>314.74165055859999</v>
      </c>
      <c r="AC36" s="3"/>
      <c r="AD36" s="4">
        <f t="shared" si="0"/>
        <v>3376616.2981376997</v>
      </c>
      <c r="AE36" s="4"/>
      <c r="AF36" s="4"/>
      <c r="AJ36" s="8"/>
    </row>
    <row r="37" spans="2:36" x14ac:dyDescent="0.25">
      <c r="B37" s="3">
        <v>28</v>
      </c>
      <c r="C37" s="3">
        <v>5.2364419628299501</v>
      </c>
      <c r="D37" s="3">
        <v>1003</v>
      </c>
      <c r="E37" s="3">
        <v>35</v>
      </c>
      <c r="F37" s="3">
        <v>2</v>
      </c>
      <c r="G37" s="3">
        <v>1</v>
      </c>
      <c r="H37" s="3">
        <v>1920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719263</v>
      </c>
      <c r="P37" s="3">
        <v>6184756</v>
      </c>
      <c r="Q37" s="3">
        <v>55.678451879999997</v>
      </c>
      <c r="R37" s="3">
        <v>467.35766716040001</v>
      </c>
      <c r="S37" s="3">
        <v>0</v>
      </c>
      <c r="T37" s="3">
        <v>13.1468429565</v>
      </c>
      <c r="U37" s="3">
        <v>0</v>
      </c>
      <c r="V37" s="3">
        <v>2.7877225875899998</v>
      </c>
      <c r="W37" s="3">
        <v>6</v>
      </c>
      <c r="X37" s="3">
        <v>813</v>
      </c>
      <c r="Y37" s="3">
        <v>254</v>
      </c>
      <c r="Z37" s="3">
        <v>330553</v>
      </c>
      <c r="AA37" s="3">
        <v>0</v>
      </c>
      <c r="AB37" s="26">
        <v>337.43955655100001</v>
      </c>
      <c r="AC37" s="3"/>
      <c r="AD37" s="4">
        <f t="shared" si="0"/>
        <v>4374538.6461290941</v>
      </c>
      <c r="AE37" s="4"/>
      <c r="AF37" s="4"/>
      <c r="AJ37" s="8"/>
    </row>
    <row r="38" spans="2:36" x14ac:dyDescent="0.25">
      <c r="B38" s="3">
        <v>29</v>
      </c>
      <c r="C38" s="3">
        <v>4.9698132995759998</v>
      </c>
      <c r="D38" s="3">
        <v>811</v>
      </c>
      <c r="E38" s="3">
        <v>82</v>
      </c>
      <c r="F38" s="3">
        <v>2</v>
      </c>
      <c r="G38" s="3">
        <v>1</v>
      </c>
      <c r="H38" s="3">
        <v>1934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719316</v>
      </c>
      <c r="P38" s="3">
        <v>6184616</v>
      </c>
      <c r="Q38" s="3">
        <v>205.25142234200001</v>
      </c>
      <c r="R38" s="3">
        <v>478.22728761180002</v>
      </c>
      <c r="S38" s="3">
        <v>0</v>
      </c>
      <c r="T38" s="3">
        <v>15.517236709600001</v>
      </c>
      <c r="U38" s="3">
        <v>0</v>
      </c>
      <c r="V38" s="3">
        <v>6.6164026260400002</v>
      </c>
      <c r="W38" s="3">
        <v>6</v>
      </c>
      <c r="X38" s="3">
        <v>813</v>
      </c>
      <c r="Y38" s="3">
        <v>331</v>
      </c>
      <c r="Z38" s="3">
        <v>408713</v>
      </c>
      <c r="AA38" s="3">
        <v>0</v>
      </c>
      <c r="AB38" s="26">
        <v>333.72266154419998</v>
      </c>
      <c r="AC38" s="3"/>
      <c r="AD38" s="4">
        <f t="shared" si="0"/>
        <v>3630162.7831049245</v>
      </c>
      <c r="AE38" s="4"/>
      <c r="AF38" s="4"/>
      <c r="AJ38" s="8"/>
    </row>
    <row r="39" spans="2:36" x14ac:dyDescent="0.25">
      <c r="B39" s="3">
        <v>30</v>
      </c>
      <c r="C39" s="3">
        <v>4.6634390941120696</v>
      </c>
      <c r="D39" s="3">
        <v>543</v>
      </c>
      <c r="E39" s="3">
        <v>75</v>
      </c>
      <c r="F39" s="3">
        <v>1</v>
      </c>
      <c r="G39" s="3">
        <v>1</v>
      </c>
      <c r="H39" s="3">
        <v>1936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719272</v>
      </c>
      <c r="P39" s="3">
        <v>6184716</v>
      </c>
      <c r="Q39" s="3">
        <v>96.397021589000005</v>
      </c>
      <c r="R39" s="3">
        <v>476.74272881759998</v>
      </c>
      <c r="S39" s="3">
        <v>0</v>
      </c>
      <c r="T39" s="3">
        <v>13.7716560364</v>
      </c>
      <c r="U39" s="3">
        <v>0</v>
      </c>
      <c r="V39" s="3">
        <v>3.7920525074000002</v>
      </c>
      <c r="W39" s="3">
        <v>6</v>
      </c>
      <c r="X39" s="3">
        <v>813</v>
      </c>
      <c r="Y39" s="3">
        <v>285</v>
      </c>
      <c r="Z39" s="3">
        <v>330553</v>
      </c>
      <c r="AA39" s="3">
        <v>0</v>
      </c>
      <c r="AB39" s="26">
        <v>228.426334099</v>
      </c>
      <c r="AC39" s="3"/>
      <c r="AD39" s="4">
        <f t="shared" si="0"/>
        <v>2802398.4818057623</v>
      </c>
      <c r="AE39" s="4"/>
      <c r="AF39" s="4"/>
      <c r="AJ39" s="8"/>
    </row>
    <row r="40" spans="2:36" x14ac:dyDescent="0.25">
      <c r="B40" s="3">
        <v>31</v>
      </c>
      <c r="C40" s="3">
        <v>5.1239639794032596</v>
      </c>
      <c r="D40" s="3">
        <v>960</v>
      </c>
      <c r="E40" s="3">
        <v>100</v>
      </c>
      <c r="F40" s="3">
        <v>2</v>
      </c>
      <c r="G40" s="3">
        <v>1</v>
      </c>
      <c r="H40" s="3">
        <v>1904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719261</v>
      </c>
      <c r="P40" s="3">
        <v>6184698</v>
      </c>
      <c r="Q40" s="3">
        <v>109.165993539</v>
      </c>
      <c r="R40" s="3">
        <v>465.87818676640001</v>
      </c>
      <c r="S40" s="3">
        <v>0</v>
      </c>
      <c r="T40" s="3">
        <v>14.542845725999999</v>
      </c>
      <c r="U40" s="3">
        <v>0</v>
      </c>
      <c r="V40" s="3">
        <v>4.75851154327</v>
      </c>
      <c r="W40" s="3">
        <v>6</v>
      </c>
      <c r="X40" s="3">
        <v>813</v>
      </c>
      <c r="Y40" s="3">
        <v>304</v>
      </c>
      <c r="Z40" s="3">
        <v>330553</v>
      </c>
      <c r="AA40" s="3">
        <v>0</v>
      </c>
      <c r="AB40" s="26">
        <v>242.42593340600001</v>
      </c>
      <c r="AC40" s="3"/>
      <c r="AD40" s="4">
        <f t="shared" si="0"/>
        <v>3919818.1693078261</v>
      </c>
      <c r="AE40" s="4"/>
      <c r="AF40" s="4"/>
      <c r="AJ40" s="8"/>
    </row>
    <row r="41" spans="2:36" x14ac:dyDescent="0.25">
      <c r="B41" s="3">
        <v>32</v>
      </c>
      <c r="C41" s="3">
        <v>5.1059454739005803</v>
      </c>
      <c r="D41" s="3">
        <v>780</v>
      </c>
      <c r="E41" s="3">
        <v>61</v>
      </c>
      <c r="F41" s="3">
        <v>2</v>
      </c>
      <c r="G41" s="3">
        <v>2</v>
      </c>
      <c r="H41" s="3">
        <v>1971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719271</v>
      </c>
      <c r="P41" s="3">
        <v>6184671</v>
      </c>
      <c r="Q41" s="3">
        <v>137.94313903700001</v>
      </c>
      <c r="R41" s="3">
        <v>476.08062673270001</v>
      </c>
      <c r="S41" s="3">
        <v>0</v>
      </c>
      <c r="T41" s="3">
        <v>15.6227006912</v>
      </c>
      <c r="U41" s="3">
        <v>0</v>
      </c>
      <c r="V41" s="3">
        <v>6.7359747886700001</v>
      </c>
      <c r="W41" s="3">
        <v>6</v>
      </c>
      <c r="X41" s="3">
        <v>813</v>
      </c>
      <c r="Y41" s="3">
        <v>336</v>
      </c>
      <c r="Z41" s="3">
        <v>330553</v>
      </c>
      <c r="AA41" s="3">
        <v>0</v>
      </c>
      <c r="AB41" s="26">
        <v>271.21683048400001</v>
      </c>
      <c r="AC41" s="3"/>
      <c r="AD41" s="4">
        <f t="shared" si="0"/>
        <v>3647954.5226908643</v>
      </c>
      <c r="AE41" s="4"/>
      <c r="AF41" s="4"/>
      <c r="AJ41" s="8"/>
    </row>
    <row r="42" spans="2:36" x14ac:dyDescent="0.25">
      <c r="B42" s="3">
        <v>33</v>
      </c>
      <c r="C42" s="3">
        <v>4.4773368144782104</v>
      </c>
      <c r="D42" s="3">
        <v>256</v>
      </c>
      <c r="E42" s="3">
        <v>238</v>
      </c>
      <c r="F42" s="3">
        <v>1</v>
      </c>
      <c r="G42" s="3">
        <v>1</v>
      </c>
      <c r="H42" s="3">
        <v>1950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719145</v>
      </c>
      <c r="P42" s="3">
        <v>6184506</v>
      </c>
      <c r="Q42" s="3">
        <v>225.807058563</v>
      </c>
      <c r="R42" s="3">
        <v>356.91345116100001</v>
      </c>
      <c r="S42" s="3">
        <v>0</v>
      </c>
      <c r="T42" s="3">
        <v>15.1717071533</v>
      </c>
      <c r="U42" s="3">
        <v>0</v>
      </c>
      <c r="V42" s="3">
        <v>2.09328103065</v>
      </c>
      <c r="W42" s="3">
        <v>6</v>
      </c>
      <c r="X42" s="3">
        <v>813</v>
      </c>
      <c r="Y42" s="3">
        <v>280</v>
      </c>
      <c r="Z42" s="3">
        <v>306558</v>
      </c>
      <c r="AA42" s="3">
        <v>0</v>
      </c>
      <c r="AB42" s="26">
        <v>225.06404495300001</v>
      </c>
      <c r="AC42" s="3"/>
      <c r="AD42" s="4">
        <f t="shared" si="0"/>
        <v>2666847.0479071718</v>
      </c>
      <c r="AE42" s="4"/>
      <c r="AF42" s="4"/>
      <c r="AJ42" s="8"/>
    </row>
    <row r="43" spans="2:36" x14ac:dyDescent="0.25">
      <c r="B43" s="3">
        <v>34</v>
      </c>
      <c r="C43" s="3">
        <v>4.4773368144782104</v>
      </c>
      <c r="D43" s="3">
        <v>256</v>
      </c>
      <c r="E43" s="3">
        <v>238</v>
      </c>
      <c r="F43" s="3">
        <v>1</v>
      </c>
      <c r="G43" s="3">
        <v>1</v>
      </c>
      <c r="H43" s="3">
        <v>1950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719140</v>
      </c>
      <c r="P43" s="3">
        <v>6184506</v>
      </c>
      <c r="Q43" s="3">
        <v>222.733050201</v>
      </c>
      <c r="R43" s="3">
        <v>351.913827277</v>
      </c>
      <c r="S43" s="3">
        <v>0</v>
      </c>
      <c r="T43" s="3">
        <v>15.1717071533</v>
      </c>
      <c r="U43" s="3">
        <v>0</v>
      </c>
      <c r="V43" s="3">
        <v>2.09328103065</v>
      </c>
      <c r="W43" s="3">
        <v>6</v>
      </c>
      <c r="X43" s="3">
        <v>813</v>
      </c>
      <c r="Y43" s="3">
        <v>280</v>
      </c>
      <c r="Z43" s="3">
        <v>306558</v>
      </c>
      <c r="AA43" s="3">
        <v>0</v>
      </c>
      <c r="AB43" s="26">
        <v>220.21853123400001</v>
      </c>
      <c r="AC43" s="3"/>
      <c r="AD43" s="4">
        <f t="shared" si="0"/>
        <v>2671282.8355651717</v>
      </c>
      <c r="AE43" s="4"/>
      <c r="AF43" s="4"/>
      <c r="AJ43" s="8"/>
    </row>
    <row r="44" spans="2:36" x14ac:dyDescent="0.25">
      <c r="B44" s="3">
        <v>35</v>
      </c>
      <c r="C44" s="3">
        <v>4.4773368144782104</v>
      </c>
      <c r="D44" s="3">
        <v>256</v>
      </c>
      <c r="E44" s="3">
        <v>238</v>
      </c>
      <c r="F44" s="3">
        <v>1</v>
      </c>
      <c r="G44" s="3">
        <v>1</v>
      </c>
      <c r="H44" s="3">
        <v>1950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719135</v>
      </c>
      <c r="P44" s="3">
        <v>6184506</v>
      </c>
      <c r="Q44" s="3">
        <v>219.659041841</v>
      </c>
      <c r="R44" s="3">
        <v>346.91420339400003</v>
      </c>
      <c r="S44" s="3">
        <v>0</v>
      </c>
      <c r="T44" s="3">
        <v>15.1717071533</v>
      </c>
      <c r="U44" s="3">
        <v>0</v>
      </c>
      <c r="V44" s="3">
        <v>2.09328103065</v>
      </c>
      <c r="W44" s="3">
        <v>6</v>
      </c>
      <c r="X44" s="3">
        <v>813</v>
      </c>
      <c r="Y44" s="3">
        <v>280</v>
      </c>
      <c r="Z44" s="3">
        <v>306558</v>
      </c>
      <c r="AA44" s="3">
        <v>0</v>
      </c>
      <c r="AB44" s="26">
        <v>215.364779484</v>
      </c>
      <c r="AC44" s="3"/>
      <c r="AD44" s="4">
        <f t="shared" si="0"/>
        <v>2675726.0013013892</v>
      </c>
      <c r="AE44" s="4"/>
      <c r="AF44" s="4"/>
      <c r="AJ44" s="8"/>
    </row>
    <row r="45" spans="2:36" x14ac:dyDescent="0.25">
      <c r="B45" s="3">
        <v>36</v>
      </c>
      <c r="C45" s="3">
        <v>4.4773368144782104</v>
      </c>
      <c r="D45" s="3">
        <v>256</v>
      </c>
      <c r="E45" s="3">
        <v>238</v>
      </c>
      <c r="F45" s="3">
        <v>1</v>
      </c>
      <c r="G45" s="3">
        <v>1</v>
      </c>
      <c r="H45" s="3">
        <v>1950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719129</v>
      </c>
      <c r="P45" s="3">
        <v>6184506</v>
      </c>
      <c r="Q45" s="3">
        <v>215.97023180799999</v>
      </c>
      <c r="R45" s="3">
        <v>340.91465473300002</v>
      </c>
      <c r="S45" s="3">
        <v>0</v>
      </c>
      <c r="T45" s="3">
        <v>15.1717071533</v>
      </c>
      <c r="U45" s="3">
        <v>0</v>
      </c>
      <c r="V45" s="3">
        <v>2.09328103065</v>
      </c>
      <c r="W45" s="3">
        <v>6</v>
      </c>
      <c r="X45" s="3">
        <v>813</v>
      </c>
      <c r="Y45" s="3">
        <v>280</v>
      </c>
      <c r="Z45" s="3">
        <v>306558</v>
      </c>
      <c r="AA45" s="3">
        <v>0</v>
      </c>
      <c r="AB45" s="26">
        <v>304.53029000000004</v>
      </c>
      <c r="AC45" s="3"/>
      <c r="AD45" s="4">
        <f t="shared" si="0"/>
        <v>2681067.5565329501</v>
      </c>
      <c r="AE45" s="4"/>
      <c r="AF45" s="4"/>
      <c r="AJ45" s="8"/>
    </row>
    <row r="46" spans="2:36" x14ac:dyDescent="0.25">
      <c r="B46" s="3">
        <v>37</v>
      </c>
      <c r="C46" s="3">
        <v>4.4773368144782104</v>
      </c>
      <c r="D46" s="3">
        <v>256</v>
      </c>
      <c r="E46" s="3">
        <v>238</v>
      </c>
      <c r="F46" s="3">
        <v>1</v>
      </c>
      <c r="G46" s="3">
        <v>1</v>
      </c>
      <c r="H46" s="3">
        <v>1950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719124</v>
      </c>
      <c r="P46" s="3">
        <v>6184506</v>
      </c>
      <c r="Q46" s="3">
        <v>212.89622344700001</v>
      </c>
      <c r="R46" s="3">
        <v>335.915030849</v>
      </c>
      <c r="S46" s="3">
        <v>0</v>
      </c>
      <c r="T46" s="3">
        <v>15.1717071533</v>
      </c>
      <c r="U46" s="3">
        <v>0</v>
      </c>
      <c r="V46" s="3">
        <v>2.09328103065</v>
      </c>
      <c r="W46" s="3">
        <v>6</v>
      </c>
      <c r="X46" s="3">
        <v>813</v>
      </c>
      <c r="Y46" s="3">
        <v>280</v>
      </c>
      <c r="Z46" s="3">
        <v>526781</v>
      </c>
      <c r="AA46" s="3">
        <v>0</v>
      </c>
      <c r="AB46" s="26">
        <v>299.66055551700003</v>
      </c>
      <c r="AC46" s="3"/>
      <c r="AD46" s="4">
        <f t="shared" si="0"/>
        <v>2778477.0245858096</v>
      </c>
      <c r="AE46" s="4"/>
      <c r="AF46" s="4"/>
      <c r="AJ46" s="8"/>
    </row>
    <row r="47" spans="2:36" x14ac:dyDescent="0.25">
      <c r="B47" s="3">
        <v>38</v>
      </c>
      <c r="C47" s="3">
        <v>4.3040650932041702</v>
      </c>
      <c r="D47" s="3">
        <v>701</v>
      </c>
      <c r="E47" s="3">
        <v>74</v>
      </c>
      <c r="F47" s="3">
        <v>1</v>
      </c>
      <c r="G47" s="3">
        <v>1</v>
      </c>
      <c r="H47" s="3">
        <v>1950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719150</v>
      </c>
      <c r="P47" s="3">
        <v>6184548</v>
      </c>
      <c r="Q47" s="3">
        <v>194.623640354</v>
      </c>
      <c r="R47" s="3">
        <v>361.92929094900001</v>
      </c>
      <c r="S47" s="3">
        <v>0</v>
      </c>
      <c r="T47" s="3">
        <v>15.484333038300001</v>
      </c>
      <c r="U47" s="3">
        <v>0</v>
      </c>
      <c r="V47" s="3">
        <v>3.5413134098099999</v>
      </c>
      <c r="W47" s="3">
        <v>6</v>
      </c>
      <c r="X47" s="3">
        <v>813</v>
      </c>
      <c r="Y47" s="3">
        <v>308</v>
      </c>
      <c r="Z47" s="3">
        <v>427441</v>
      </c>
      <c r="AA47" s="3">
        <v>0</v>
      </c>
      <c r="AB47" s="26">
        <v>35.611950293999996</v>
      </c>
      <c r="AC47" s="3"/>
      <c r="AD47" s="4">
        <f t="shared" si="0"/>
        <v>2384314.1848981357</v>
      </c>
      <c r="AE47" s="4"/>
      <c r="AF47" s="4"/>
      <c r="AJ47" s="8"/>
    </row>
    <row r="48" spans="2:36" x14ac:dyDescent="0.25">
      <c r="B48" s="3">
        <v>39</v>
      </c>
      <c r="C48" s="3">
        <v>4.2904594411483901</v>
      </c>
      <c r="D48" s="3">
        <v>302</v>
      </c>
      <c r="E48" s="3">
        <v>73</v>
      </c>
      <c r="F48" s="3">
        <v>1</v>
      </c>
      <c r="G48" s="3">
        <v>1</v>
      </c>
      <c r="H48" s="3">
        <v>1950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719150</v>
      </c>
      <c r="P48" s="3">
        <v>6184556</v>
      </c>
      <c r="Q48" s="3">
        <v>188.00080150100001</v>
      </c>
      <c r="R48" s="3">
        <v>361.59306820799998</v>
      </c>
      <c r="S48" s="3">
        <v>0</v>
      </c>
      <c r="T48" s="3">
        <v>15.251469612099999</v>
      </c>
      <c r="U48" s="3">
        <v>0</v>
      </c>
      <c r="V48" s="3">
        <v>3.4389050006900002</v>
      </c>
      <c r="W48" s="3">
        <v>6</v>
      </c>
      <c r="X48" s="3">
        <v>813</v>
      </c>
      <c r="Y48" s="3">
        <v>300</v>
      </c>
      <c r="Z48" s="3">
        <v>427441</v>
      </c>
      <c r="AA48" s="3">
        <v>0</v>
      </c>
      <c r="AB48" s="26">
        <v>35.502124597000005</v>
      </c>
      <c r="AC48" s="3"/>
      <c r="AD48" s="4">
        <f t="shared" si="0"/>
        <v>2253101.3488449403</v>
      </c>
      <c r="AE48" s="4"/>
      <c r="AF48" s="4"/>
      <c r="AJ48" s="8"/>
    </row>
    <row r="49" spans="2:36" x14ac:dyDescent="0.25">
      <c r="B49" s="3">
        <v>40</v>
      </c>
      <c r="C49" s="3">
        <v>4.2766661190160598</v>
      </c>
      <c r="D49" s="3">
        <v>301</v>
      </c>
      <c r="E49" s="3">
        <v>72</v>
      </c>
      <c r="F49" s="3">
        <v>1</v>
      </c>
      <c r="G49" s="3">
        <v>1</v>
      </c>
      <c r="H49" s="3">
        <v>1950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719150</v>
      </c>
      <c r="P49" s="3">
        <v>6184565</v>
      </c>
      <c r="Q49" s="3">
        <v>180.55010778900001</v>
      </c>
      <c r="R49" s="3">
        <v>361.206835904</v>
      </c>
      <c r="S49" s="3">
        <v>0</v>
      </c>
      <c r="T49" s="3">
        <v>15.251469612099999</v>
      </c>
      <c r="U49" s="3">
        <v>0</v>
      </c>
      <c r="V49" s="3">
        <v>3.4389050006900002</v>
      </c>
      <c r="W49" s="3">
        <v>6</v>
      </c>
      <c r="X49" s="3">
        <v>813</v>
      </c>
      <c r="Y49" s="3">
        <v>300</v>
      </c>
      <c r="Z49" s="3">
        <v>427441</v>
      </c>
      <c r="AA49" s="3">
        <v>0</v>
      </c>
      <c r="AB49" s="26">
        <v>34.914609508000012</v>
      </c>
      <c r="AC49" s="3"/>
      <c r="AD49" s="4">
        <f t="shared" si="0"/>
        <v>2243711.9451014069</v>
      </c>
      <c r="AE49" s="4"/>
      <c r="AF49" s="4"/>
      <c r="AJ49" s="8"/>
    </row>
    <row r="50" spans="2:36" x14ac:dyDescent="0.25">
      <c r="B50" s="3">
        <v>41</v>
      </c>
      <c r="C50" s="3">
        <v>4.2904594411483901</v>
      </c>
      <c r="D50" s="3">
        <v>300</v>
      </c>
      <c r="E50" s="3">
        <v>73</v>
      </c>
      <c r="F50" s="3">
        <v>1</v>
      </c>
      <c r="G50" s="3">
        <v>1</v>
      </c>
      <c r="H50" s="3">
        <v>1950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719150</v>
      </c>
      <c r="P50" s="3">
        <v>6184574</v>
      </c>
      <c r="Q50" s="3">
        <v>173.09941407900001</v>
      </c>
      <c r="R50" s="3">
        <v>360.44247637699999</v>
      </c>
      <c r="S50" s="3">
        <v>0</v>
      </c>
      <c r="T50" s="3">
        <v>15.251469612099999</v>
      </c>
      <c r="U50" s="3">
        <v>0</v>
      </c>
      <c r="V50" s="3">
        <v>3.4389050006900002</v>
      </c>
      <c r="W50" s="3">
        <v>6</v>
      </c>
      <c r="X50" s="3">
        <v>813</v>
      </c>
      <c r="Y50" s="3">
        <v>300</v>
      </c>
      <c r="Z50" s="3">
        <v>427441</v>
      </c>
      <c r="AA50" s="3">
        <v>0</v>
      </c>
      <c r="AB50" s="26">
        <v>233.84097588200001</v>
      </c>
      <c r="AC50" s="3"/>
      <c r="AD50" s="4">
        <f t="shared" si="0"/>
        <v>2265235.2580697951</v>
      </c>
      <c r="AE50" s="4"/>
      <c r="AF50" s="4"/>
      <c r="AJ50" s="8"/>
    </row>
    <row r="51" spans="2:36" x14ac:dyDescent="0.25">
      <c r="B51" s="3">
        <v>42</v>
      </c>
      <c r="C51" s="3">
        <v>4.2904594411483901</v>
      </c>
      <c r="D51" s="3">
        <v>300</v>
      </c>
      <c r="E51" s="3">
        <v>73</v>
      </c>
      <c r="F51" s="3">
        <v>1</v>
      </c>
      <c r="G51" s="3">
        <v>1</v>
      </c>
      <c r="H51" s="3">
        <v>1950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719150</v>
      </c>
      <c r="P51" s="3">
        <v>6184582</v>
      </c>
      <c r="Q51" s="3">
        <v>166.45132199</v>
      </c>
      <c r="R51" s="3">
        <v>359.37528370199999</v>
      </c>
      <c r="S51" s="3">
        <v>0</v>
      </c>
      <c r="T51" s="3">
        <v>15.251469612099999</v>
      </c>
      <c r="U51" s="3">
        <v>0</v>
      </c>
      <c r="V51" s="3">
        <v>3.4389050006900002</v>
      </c>
      <c r="W51" s="3">
        <v>6</v>
      </c>
      <c r="X51" s="3">
        <v>813</v>
      </c>
      <c r="Y51" s="3">
        <v>300</v>
      </c>
      <c r="Z51" s="3">
        <v>427441</v>
      </c>
      <c r="AA51" s="3">
        <v>0</v>
      </c>
      <c r="AB51" s="26">
        <v>32.485996341000003</v>
      </c>
      <c r="AC51" s="3"/>
      <c r="AD51" s="4">
        <f t="shared" si="0"/>
        <v>2271084.9740889082</v>
      </c>
      <c r="AE51" s="4"/>
      <c r="AF51" s="4"/>
      <c r="AJ51" s="8"/>
    </row>
    <row r="52" spans="2:36" x14ac:dyDescent="0.25">
      <c r="B52" s="3">
        <v>43</v>
      </c>
      <c r="C52" s="3">
        <v>4.3040650932041702</v>
      </c>
      <c r="D52" s="3">
        <v>589</v>
      </c>
      <c r="E52" s="3">
        <v>74</v>
      </c>
      <c r="F52" s="3">
        <v>1</v>
      </c>
      <c r="G52" s="3">
        <v>1</v>
      </c>
      <c r="H52" s="3">
        <v>1950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719150</v>
      </c>
      <c r="P52" s="3">
        <v>6184591</v>
      </c>
      <c r="Q52" s="3">
        <v>158.87661872000001</v>
      </c>
      <c r="R52" s="3">
        <v>358.142756636</v>
      </c>
      <c r="S52" s="3">
        <v>0</v>
      </c>
      <c r="T52" s="3">
        <v>14.815066337599999</v>
      </c>
      <c r="U52" s="3">
        <v>0</v>
      </c>
      <c r="V52" s="3">
        <v>3.15718412399</v>
      </c>
      <c r="W52" s="3">
        <v>6</v>
      </c>
      <c r="X52" s="3">
        <v>813</v>
      </c>
      <c r="Y52" s="3">
        <v>290</v>
      </c>
      <c r="Z52" s="3">
        <v>427441</v>
      </c>
      <c r="AA52" s="3">
        <v>0</v>
      </c>
      <c r="AB52" s="26">
        <v>30.522637018000012</v>
      </c>
      <c r="AC52" s="3"/>
      <c r="AD52" s="4">
        <f t="shared" si="0"/>
        <v>2381315.1584818419</v>
      </c>
      <c r="AE52" s="4"/>
      <c r="AF52" s="4"/>
      <c r="AJ52" s="8"/>
    </row>
    <row r="53" spans="2:36" x14ac:dyDescent="0.25">
      <c r="B53" s="3">
        <v>44</v>
      </c>
      <c r="C53" s="3">
        <v>4.7095302013123304</v>
      </c>
      <c r="D53" s="3">
        <v>586</v>
      </c>
      <c r="E53" s="3">
        <v>111</v>
      </c>
      <c r="F53" s="3">
        <v>2</v>
      </c>
      <c r="G53" s="3">
        <v>2</v>
      </c>
      <c r="H53" s="3">
        <v>1950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719150</v>
      </c>
      <c r="P53" s="3">
        <v>6184611</v>
      </c>
      <c r="Q53" s="3">
        <v>141.90314055799999</v>
      </c>
      <c r="R53" s="3">
        <v>355.80150702399999</v>
      </c>
      <c r="S53" s="3">
        <v>0</v>
      </c>
      <c r="T53" s="3">
        <v>14.815066337599999</v>
      </c>
      <c r="U53" s="3">
        <v>0</v>
      </c>
      <c r="V53" s="3">
        <v>3.15718412399</v>
      </c>
      <c r="W53" s="3">
        <v>6</v>
      </c>
      <c r="X53" s="3">
        <v>813</v>
      </c>
      <c r="Y53" s="3">
        <v>290</v>
      </c>
      <c r="Z53" s="3">
        <v>427441</v>
      </c>
      <c r="AA53" s="3">
        <v>0</v>
      </c>
      <c r="AB53" s="26">
        <v>224.57800343599999</v>
      </c>
      <c r="AC53" s="3"/>
      <c r="AD53" s="4">
        <f t="shared" si="0"/>
        <v>3166451.0983607518</v>
      </c>
      <c r="AE53" s="4"/>
      <c r="AF53" s="4"/>
      <c r="AJ53" s="8"/>
    </row>
    <row r="54" spans="2:36" x14ac:dyDescent="0.25">
      <c r="B54" s="3">
        <v>45</v>
      </c>
      <c r="C54" s="3">
        <v>4.2904594411483901</v>
      </c>
      <c r="D54" s="3">
        <v>296</v>
      </c>
      <c r="E54" s="3">
        <v>73</v>
      </c>
      <c r="F54" s="3">
        <v>2</v>
      </c>
      <c r="G54" s="3">
        <v>1</v>
      </c>
      <c r="H54" s="3">
        <v>1950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719150</v>
      </c>
      <c r="P54" s="3">
        <v>6184620</v>
      </c>
      <c r="Q54" s="3">
        <v>134.26454601399999</v>
      </c>
      <c r="R54" s="3">
        <v>355.75386343500003</v>
      </c>
      <c r="S54" s="3">
        <v>0</v>
      </c>
      <c r="T54" s="3">
        <v>14.343243598899999</v>
      </c>
      <c r="U54" s="3">
        <v>0</v>
      </c>
      <c r="V54" s="3">
        <v>2.2084856033300002</v>
      </c>
      <c r="W54" s="3">
        <v>6</v>
      </c>
      <c r="X54" s="3">
        <v>813</v>
      </c>
      <c r="Y54" s="3">
        <v>279</v>
      </c>
      <c r="Z54" s="3">
        <v>427441</v>
      </c>
      <c r="AA54" s="3">
        <v>0</v>
      </c>
      <c r="AB54" s="26">
        <v>16.236155724000014</v>
      </c>
      <c r="AC54" s="3"/>
      <c r="AD54" s="4">
        <f t="shared" si="0"/>
        <v>2414068.5777538349</v>
      </c>
      <c r="AE54" s="4"/>
      <c r="AF54" s="4"/>
      <c r="AJ54" s="8"/>
    </row>
    <row r="55" spans="2:36" x14ac:dyDescent="0.25">
      <c r="B55" s="3">
        <v>46</v>
      </c>
      <c r="C55" s="3">
        <v>4.2904594411483901</v>
      </c>
      <c r="D55" s="3">
        <v>296</v>
      </c>
      <c r="E55" s="3">
        <v>73</v>
      </c>
      <c r="F55" s="3">
        <v>1</v>
      </c>
      <c r="G55" s="3">
        <v>1</v>
      </c>
      <c r="H55" s="3">
        <v>1950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719150</v>
      </c>
      <c r="P55" s="3">
        <v>6184629</v>
      </c>
      <c r="Q55" s="3">
        <v>126.62595147099999</v>
      </c>
      <c r="R55" s="3">
        <v>355.70621984600001</v>
      </c>
      <c r="S55" s="3">
        <v>0</v>
      </c>
      <c r="T55" s="3">
        <v>14.343243598899999</v>
      </c>
      <c r="U55" s="3">
        <v>0</v>
      </c>
      <c r="V55" s="3">
        <v>2.2084856033300002</v>
      </c>
      <c r="W55" s="3">
        <v>6</v>
      </c>
      <c r="X55" s="3">
        <v>813</v>
      </c>
      <c r="Y55" s="3">
        <v>279</v>
      </c>
      <c r="Z55" s="3">
        <v>427441</v>
      </c>
      <c r="AA55" s="3">
        <v>0</v>
      </c>
      <c r="AB55" s="26">
        <v>217.51124099800001</v>
      </c>
      <c r="AC55" s="3"/>
      <c r="AD55" s="4">
        <f t="shared" si="0"/>
        <v>2299836.1696308232</v>
      </c>
      <c r="AE55" s="4"/>
      <c r="AF55" s="4"/>
      <c r="AJ55" s="8"/>
    </row>
    <row r="56" spans="2:36" x14ac:dyDescent="0.25">
      <c r="B56" s="3">
        <v>47</v>
      </c>
      <c r="C56" s="3">
        <v>4.2904594411483901</v>
      </c>
      <c r="D56" s="3">
        <v>297</v>
      </c>
      <c r="E56" s="3">
        <v>73</v>
      </c>
      <c r="F56" s="3">
        <v>1</v>
      </c>
      <c r="G56" s="3">
        <v>1</v>
      </c>
      <c r="H56" s="3">
        <v>1950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719150</v>
      </c>
      <c r="P56" s="3">
        <v>6184638</v>
      </c>
      <c r="Q56" s="3">
        <v>118.96592519799999</v>
      </c>
      <c r="R56" s="3">
        <v>355.678760619</v>
      </c>
      <c r="S56" s="3">
        <v>0</v>
      </c>
      <c r="T56" s="3">
        <v>14.343243598899999</v>
      </c>
      <c r="U56" s="3">
        <v>0</v>
      </c>
      <c r="V56" s="3">
        <v>2.2084856033300002</v>
      </c>
      <c r="W56" s="3">
        <v>6</v>
      </c>
      <c r="X56" s="3">
        <v>813</v>
      </c>
      <c r="Y56" s="3">
        <v>279</v>
      </c>
      <c r="Z56" s="3">
        <v>427441</v>
      </c>
      <c r="AA56" s="3">
        <v>0</v>
      </c>
      <c r="AB56" s="26">
        <v>38.426201453999994</v>
      </c>
      <c r="AC56" s="3"/>
      <c r="AD56" s="4">
        <f t="shared" si="0"/>
        <v>2306654.1031757044</v>
      </c>
      <c r="AE56" s="4"/>
      <c r="AF56" s="4"/>
      <c r="AJ56" s="8"/>
    </row>
    <row r="57" spans="2:36" x14ac:dyDescent="0.25">
      <c r="B57" s="3">
        <v>48</v>
      </c>
      <c r="C57" s="3">
        <v>4.2904594411483901</v>
      </c>
      <c r="D57" s="3">
        <v>297</v>
      </c>
      <c r="E57" s="3">
        <v>73</v>
      </c>
      <c r="F57" s="3">
        <v>1</v>
      </c>
      <c r="G57" s="3">
        <v>1</v>
      </c>
      <c r="H57" s="3">
        <v>1950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719150</v>
      </c>
      <c r="P57" s="3">
        <v>6184647</v>
      </c>
      <c r="Q57" s="3">
        <v>111.231457392</v>
      </c>
      <c r="R57" s="3">
        <v>355.70724149</v>
      </c>
      <c r="S57" s="3">
        <v>0</v>
      </c>
      <c r="T57" s="3">
        <v>14.3310337067</v>
      </c>
      <c r="U57" s="3">
        <v>0</v>
      </c>
      <c r="V57" s="3">
        <v>2.4530687332199999</v>
      </c>
      <c r="W57" s="3">
        <v>6</v>
      </c>
      <c r="X57" s="3">
        <v>813</v>
      </c>
      <c r="Y57" s="3">
        <v>277</v>
      </c>
      <c r="Z57" s="3">
        <v>427441</v>
      </c>
      <c r="AA57" s="3">
        <v>0</v>
      </c>
      <c r="AB57" s="26">
        <v>25.004100000000001</v>
      </c>
      <c r="AC57" s="3"/>
      <c r="AD57" s="4">
        <f t="shared" si="0"/>
        <v>2314908.3229908464</v>
      </c>
      <c r="AE57" s="4"/>
      <c r="AF57" s="4"/>
      <c r="AJ57" s="8"/>
    </row>
    <row r="58" spans="2:36" x14ac:dyDescent="0.25">
      <c r="B58" s="3">
        <v>49</v>
      </c>
      <c r="C58" s="3">
        <v>4.2904594411483901</v>
      </c>
      <c r="D58" s="3">
        <v>298</v>
      </c>
      <c r="E58" s="3">
        <v>73</v>
      </c>
      <c r="F58" s="3">
        <v>1</v>
      </c>
      <c r="G58" s="3">
        <v>1</v>
      </c>
      <c r="H58" s="3">
        <v>1950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719150</v>
      </c>
      <c r="P58" s="3">
        <v>6184656</v>
      </c>
      <c r="Q58" s="3">
        <v>103.425572242</v>
      </c>
      <c r="R58" s="3">
        <v>355.735722361</v>
      </c>
      <c r="S58" s="3">
        <v>0</v>
      </c>
      <c r="T58" s="3">
        <v>14.3310337067</v>
      </c>
      <c r="U58" s="3">
        <v>0</v>
      </c>
      <c r="V58" s="3">
        <v>2.4530687332199999</v>
      </c>
      <c r="W58" s="3">
        <v>6</v>
      </c>
      <c r="X58" s="3">
        <v>813</v>
      </c>
      <c r="Y58" s="3">
        <v>277</v>
      </c>
      <c r="Z58" s="3">
        <v>427441</v>
      </c>
      <c r="AA58" s="3">
        <v>0</v>
      </c>
      <c r="AB58" s="26">
        <v>14.267906087999989</v>
      </c>
      <c r="AC58" s="3"/>
      <c r="AD58" s="4">
        <f t="shared" si="0"/>
        <v>2321877.8276171838</v>
      </c>
      <c r="AE58" s="4"/>
      <c r="AF58" s="4"/>
      <c r="AJ58" s="8"/>
    </row>
    <row r="59" spans="2:36" x14ac:dyDescent="0.25">
      <c r="B59" s="3">
        <v>50</v>
      </c>
      <c r="C59" s="3">
        <v>4.3040650932041702</v>
      </c>
      <c r="D59" s="3">
        <v>589</v>
      </c>
      <c r="E59" s="3">
        <v>74</v>
      </c>
      <c r="F59" s="3">
        <v>1</v>
      </c>
      <c r="G59" s="3">
        <v>1</v>
      </c>
      <c r="H59" s="3">
        <v>1950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719150</v>
      </c>
      <c r="P59" s="3">
        <v>6184666</v>
      </c>
      <c r="Q59" s="3">
        <v>94.675269262</v>
      </c>
      <c r="R59" s="3">
        <v>355.49448453500003</v>
      </c>
      <c r="S59" s="3">
        <v>0</v>
      </c>
      <c r="T59" s="3">
        <v>14.3310337067</v>
      </c>
      <c r="U59" s="3">
        <v>0</v>
      </c>
      <c r="V59" s="3">
        <v>2.4530687332199999</v>
      </c>
      <c r="W59" s="3">
        <v>6</v>
      </c>
      <c r="X59" s="3">
        <v>813</v>
      </c>
      <c r="Y59" s="3">
        <v>277</v>
      </c>
      <c r="Z59" s="3">
        <v>427441</v>
      </c>
      <c r="AA59" s="3">
        <v>0</v>
      </c>
      <c r="AB59" s="26">
        <v>48.663955673999993</v>
      </c>
      <c r="AC59" s="3"/>
      <c r="AD59" s="4">
        <f t="shared" si="0"/>
        <v>2436977.5910402401</v>
      </c>
      <c r="AE59" s="4"/>
      <c r="AF59" s="4"/>
      <c r="AJ59" s="8"/>
    </row>
    <row r="60" spans="2:36" x14ac:dyDescent="0.25">
      <c r="B60" s="3">
        <v>51</v>
      </c>
      <c r="C60" s="3">
        <v>4.6634390941120696</v>
      </c>
      <c r="D60" s="3">
        <v>465</v>
      </c>
      <c r="E60" s="3">
        <v>0</v>
      </c>
      <c r="F60" s="3">
        <v>1</v>
      </c>
      <c r="G60" s="3">
        <v>1</v>
      </c>
      <c r="H60" s="3">
        <v>1979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719320</v>
      </c>
      <c r="P60" s="3">
        <v>6184656</v>
      </c>
      <c r="Q60" s="3">
        <v>168.17259892300001</v>
      </c>
      <c r="R60" s="3">
        <v>474.26512885890003</v>
      </c>
      <c r="S60" s="3">
        <v>0</v>
      </c>
      <c r="T60" s="3">
        <v>15.2923793793</v>
      </c>
      <c r="U60" s="3">
        <v>0</v>
      </c>
      <c r="V60" s="3">
        <v>6.0652928352400002</v>
      </c>
      <c r="W60" s="3">
        <v>6</v>
      </c>
      <c r="X60" s="3">
        <v>813</v>
      </c>
      <c r="Y60" s="3">
        <v>324</v>
      </c>
      <c r="Z60" s="3">
        <v>361841</v>
      </c>
      <c r="AA60" s="3">
        <v>0</v>
      </c>
      <c r="AB60" s="26">
        <v>293.59391132100001</v>
      </c>
      <c r="AC60" s="3"/>
      <c r="AD60" s="4">
        <f t="shared" si="0"/>
        <v>2665317.4698662348</v>
      </c>
      <c r="AE60" s="4"/>
      <c r="AF60" s="4"/>
      <c r="AJ60" s="8"/>
    </row>
    <row r="61" spans="2:36" x14ac:dyDescent="0.25">
      <c r="B61" s="3">
        <v>52</v>
      </c>
      <c r="C61" s="3">
        <v>4.7449321283632502</v>
      </c>
      <c r="D61" s="3">
        <v>337</v>
      </c>
      <c r="E61" s="3">
        <v>0</v>
      </c>
      <c r="F61" s="3">
        <v>1</v>
      </c>
      <c r="G61" s="3">
        <v>1</v>
      </c>
      <c r="H61" s="3">
        <v>1979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719338</v>
      </c>
      <c r="P61" s="3">
        <v>6184657</v>
      </c>
      <c r="Q61" s="3">
        <v>172.46800621400001</v>
      </c>
      <c r="R61" s="3">
        <v>456.30284142490001</v>
      </c>
      <c r="S61" s="3">
        <v>0</v>
      </c>
      <c r="T61" s="3">
        <v>15.0784606934</v>
      </c>
      <c r="U61" s="3">
        <v>0</v>
      </c>
      <c r="V61" s="3">
        <v>5.5983591079700004</v>
      </c>
      <c r="W61" s="3">
        <v>6</v>
      </c>
      <c r="X61" s="3">
        <v>813</v>
      </c>
      <c r="Y61" s="3">
        <v>308</v>
      </c>
      <c r="Z61" s="3">
        <v>361841</v>
      </c>
      <c r="AA61" s="3">
        <v>0</v>
      </c>
      <c r="AB61" s="26">
        <v>290.17225574999998</v>
      </c>
      <c r="AC61" s="3"/>
      <c r="AD61" s="4">
        <f t="shared" si="0"/>
        <v>2729835.6474726317</v>
      </c>
      <c r="AE61" s="4"/>
      <c r="AF61" s="4"/>
      <c r="AJ61" s="8"/>
    </row>
    <row r="62" spans="2:36" x14ac:dyDescent="0.25">
      <c r="B62" s="3">
        <v>53</v>
      </c>
      <c r="C62" s="3">
        <v>4.6249728132842698</v>
      </c>
      <c r="D62" s="3">
        <v>219</v>
      </c>
      <c r="E62" s="3">
        <v>51</v>
      </c>
      <c r="F62" s="3">
        <v>2</v>
      </c>
      <c r="G62" s="3">
        <v>2</v>
      </c>
      <c r="H62" s="3">
        <v>1970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719333</v>
      </c>
      <c r="P62" s="3">
        <v>6184695</v>
      </c>
      <c r="Q62" s="3">
        <v>134.68982700999999</v>
      </c>
      <c r="R62" s="3">
        <v>462.10131805269998</v>
      </c>
      <c r="S62" s="3">
        <v>0</v>
      </c>
      <c r="T62" s="3">
        <v>15.3525438309</v>
      </c>
      <c r="U62" s="3">
        <v>0</v>
      </c>
      <c r="V62" s="3">
        <v>5.7117562293999997</v>
      </c>
      <c r="W62" s="3">
        <v>6</v>
      </c>
      <c r="X62" s="3">
        <v>813</v>
      </c>
      <c r="Y62" s="3">
        <v>322</v>
      </c>
      <c r="Z62" s="3">
        <v>427441</v>
      </c>
      <c r="AA62" s="3">
        <v>0</v>
      </c>
      <c r="AB62" s="26">
        <v>253.55379093600001</v>
      </c>
      <c r="AC62" s="3"/>
      <c r="AD62" s="4">
        <f t="shared" si="0"/>
        <v>2833440.4096187395</v>
      </c>
      <c r="AE62" s="4"/>
      <c r="AF62" s="4"/>
      <c r="AJ62" s="8"/>
    </row>
    <row r="63" spans="2:36" x14ac:dyDescent="0.25">
      <c r="B63" s="3">
        <v>54</v>
      </c>
      <c r="C63" s="3">
        <v>4.5849674786705696</v>
      </c>
      <c r="D63" s="3">
        <v>196</v>
      </c>
      <c r="E63" s="3">
        <v>49</v>
      </c>
      <c r="F63" s="3">
        <v>2</v>
      </c>
      <c r="G63" s="3">
        <v>2</v>
      </c>
      <c r="H63" s="3">
        <v>1970</v>
      </c>
      <c r="I63" s="3">
        <v>1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719340</v>
      </c>
      <c r="P63" s="3">
        <v>6184695</v>
      </c>
      <c r="Q63" s="3">
        <v>136.76118347799999</v>
      </c>
      <c r="R63" s="3">
        <v>455.10151536220002</v>
      </c>
      <c r="S63" s="3">
        <v>0</v>
      </c>
      <c r="T63" s="3">
        <v>14.913551330600001</v>
      </c>
      <c r="U63" s="3">
        <v>0</v>
      </c>
      <c r="V63" s="3">
        <v>5.1309685707100003</v>
      </c>
      <c r="W63" s="3">
        <v>6</v>
      </c>
      <c r="X63" s="3">
        <v>813</v>
      </c>
      <c r="Y63" s="3">
        <v>298</v>
      </c>
      <c r="Z63" s="3">
        <v>427441</v>
      </c>
      <c r="AA63" s="3">
        <v>0</v>
      </c>
      <c r="AB63" s="26">
        <v>252.500207633</v>
      </c>
      <c r="AC63" s="3"/>
      <c r="AD63" s="4">
        <f t="shared" si="0"/>
        <v>2673878.4047042318</v>
      </c>
      <c r="AE63" s="4"/>
      <c r="AF63" s="4"/>
      <c r="AJ63" s="8"/>
    </row>
    <row r="64" spans="2:36" x14ac:dyDescent="0.25">
      <c r="B64" s="3">
        <v>55</v>
      </c>
      <c r="C64" s="3">
        <v>4.5849674786705696</v>
      </c>
      <c r="D64" s="3">
        <v>196</v>
      </c>
      <c r="E64" s="3">
        <v>49</v>
      </c>
      <c r="F64" s="3">
        <v>2</v>
      </c>
      <c r="G64" s="3">
        <v>2</v>
      </c>
      <c r="H64" s="3">
        <v>1970</v>
      </c>
      <c r="I64" s="3">
        <v>1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719346</v>
      </c>
      <c r="P64" s="3">
        <v>6184695</v>
      </c>
      <c r="Q64" s="3">
        <v>138.53663187999999</v>
      </c>
      <c r="R64" s="3">
        <v>449.10168448450003</v>
      </c>
      <c r="S64" s="3">
        <v>0</v>
      </c>
      <c r="T64" s="3">
        <v>14.913551330600001</v>
      </c>
      <c r="U64" s="3">
        <v>0</v>
      </c>
      <c r="V64" s="3">
        <v>5.1309685707100003</v>
      </c>
      <c r="W64" s="3">
        <v>6</v>
      </c>
      <c r="X64" s="3">
        <v>813</v>
      </c>
      <c r="Y64" s="3">
        <v>298</v>
      </c>
      <c r="Z64" s="3">
        <v>427441</v>
      </c>
      <c r="AA64" s="3">
        <v>0</v>
      </c>
      <c r="AB64" s="26">
        <v>251.34051333299999</v>
      </c>
      <c r="AC64" s="3"/>
      <c r="AD64" s="4">
        <f t="shared" si="0"/>
        <v>2674179.6638379074</v>
      </c>
      <c r="AE64" s="4"/>
      <c r="AF64" s="4"/>
      <c r="AJ64" s="8"/>
    </row>
    <row r="65" spans="2:36" x14ac:dyDescent="0.25">
      <c r="B65" s="3">
        <v>56</v>
      </c>
      <c r="C65" s="3">
        <v>4.5849674786705696</v>
      </c>
      <c r="D65" s="3">
        <v>196</v>
      </c>
      <c r="E65" s="3">
        <v>49</v>
      </c>
      <c r="F65" s="3">
        <v>2</v>
      </c>
      <c r="G65" s="3">
        <v>2</v>
      </c>
      <c r="H65" s="3">
        <v>1970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719352</v>
      </c>
      <c r="P65" s="3">
        <v>6184695</v>
      </c>
      <c r="Q65" s="3">
        <v>140.31208028099999</v>
      </c>
      <c r="R65" s="3">
        <v>443.10185360679998</v>
      </c>
      <c r="S65" s="3">
        <v>0</v>
      </c>
      <c r="T65" s="3">
        <v>14.913551330600001</v>
      </c>
      <c r="U65" s="3">
        <v>0</v>
      </c>
      <c r="V65" s="3">
        <v>5.1309685707100003</v>
      </c>
      <c r="W65" s="3">
        <v>6</v>
      </c>
      <c r="X65" s="3">
        <v>813</v>
      </c>
      <c r="Y65" s="3">
        <v>298</v>
      </c>
      <c r="Z65" s="3">
        <v>427441</v>
      </c>
      <c r="AA65" s="3">
        <v>0</v>
      </c>
      <c r="AB65" s="26">
        <v>249.949684426</v>
      </c>
      <c r="AC65" s="3"/>
      <c r="AD65" s="4">
        <f t="shared" si="0"/>
        <v>2774238.4811803363</v>
      </c>
      <c r="AE65" s="4"/>
      <c r="AF65" s="4"/>
      <c r="AJ65" s="8"/>
    </row>
    <row r="66" spans="2:36" x14ac:dyDescent="0.25">
      <c r="B66" s="3">
        <v>57</v>
      </c>
      <c r="C66" s="3">
        <v>4.4188406077966</v>
      </c>
      <c r="D66" s="3">
        <v>256</v>
      </c>
      <c r="E66" s="3">
        <v>419</v>
      </c>
      <c r="F66" s="3">
        <v>1</v>
      </c>
      <c r="G66" s="3">
        <v>1</v>
      </c>
      <c r="H66" s="3">
        <v>1946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719380</v>
      </c>
      <c r="P66" s="3">
        <v>6184657</v>
      </c>
      <c r="Q66" s="3">
        <v>184.894215559</v>
      </c>
      <c r="R66" s="3">
        <v>414.37707659389997</v>
      </c>
      <c r="S66" s="3">
        <v>0</v>
      </c>
      <c r="T66" s="3">
        <v>14.6995534897</v>
      </c>
      <c r="U66" s="3">
        <v>0</v>
      </c>
      <c r="V66" s="3">
        <v>4.95094871521</v>
      </c>
      <c r="W66" s="3">
        <v>6</v>
      </c>
      <c r="X66" s="3">
        <v>813</v>
      </c>
      <c r="Y66" s="3">
        <v>287</v>
      </c>
      <c r="Z66" s="3">
        <v>361841</v>
      </c>
      <c r="AA66" s="3">
        <v>0</v>
      </c>
      <c r="AB66" s="26">
        <v>274.26093287399999</v>
      </c>
      <c r="AC66" s="3"/>
      <c r="AD66" s="4">
        <f t="shared" si="0"/>
        <v>2659789.8735139379</v>
      </c>
      <c r="AE66" s="4"/>
      <c r="AF66" s="4"/>
      <c r="AJ66" s="8"/>
    </row>
    <row r="67" spans="2:36" x14ac:dyDescent="0.25">
      <c r="B67" s="3">
        <v>58</v>
      </c>
      <c r="C67" s="3">
        <v>4.5849674786705696</v>
      </c>
      <c r="D67" s="3">
        <v>196</v>
      </c>
      <c r="E67" s="3">
        <v>49</v>
      </c>
      <c r="F67" s="3">
        <v>2</v>
      </c>
      <c r="G67" s="3">
        <v>2</v>
      </c>
      <c r="H67" s="3">
        <v>1970</v>
      </c>
      <c r="I67" s="3">
        <v>1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3">
        <v>719359</v>
      </c>
      <c r="P67" s="3">
        <v>6184695</v>
      </c>
      <c r="Q67" s="3">
        <v>142.38343674999999</v>
      </c>
      <c r="R67" s="3">
        <v>436.10205091620003</v>
      </c>
      <c r="S67" s="3">
        <v>0</v>
      </c>
      <c r="T67" s="3">
        <v>14.913551330600001</v>
      </c>
      <c r="U67" s="3">
        <v>0</v>
      </c>
      <c r="V67" s="3">
        <v>5.1309685707100003</v>
      </c>
      <c r="W67" s="3">
        <v>6</v>
      </c>
      <c r="X67" s="3">
        <v>813</v>
      </c>
      <c r="Y67" s="3">
        <v>298</v>
      </c>
      <c r="Z67" s="3">
        <v>427441</v>
      </c>
      <c r="AA67" s="3">
        <v>0</v>
      </c>
      <c r="AB67" s="26">
        <v>248.04344764699999</v>
      </c>
      <c r="AC67" s="3"/>
      <c r="AD67" s="4">
        <f t="shared" si="0"/>
        <v>2674832.508407196</v>
      </c>
      <c r="AE67" s="4"/>
      <c r="AF67" s="4"/>
      <c r="AJ67" s="8"/>
    </row>
    <row r="68" spans="2:36" x14ac:dyDescent="0.25">
      <c r="B68" s="3">
        <v>59</v>
      </c>
      <c r="C68" s="3">
        <v>4.5849674786705696</v>
      </c>
      <c r="D68" s="3">
        <v>196</v>
      </c>
      <c r="E68" s="3">
        <v>49</v>
      </c>
      <c r="F68" s="3">
        <v>2</v>
      </c>
      <c r="G68" s="3">
        <v>2</v>
      </c>
      <c r="H68" s="3">
        <v>1970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719365</v>
      </c>
      <c r="P68" s="3">
        <v>6184695</v>
      </c>
      <c r="Q68" s="3">
        <v>144.15888515</v>
      </c>
      <c r="R68" s="3">
        <v>430.10222003849998</v>
      </c>
      <c r="S68" s="3">
        <v>0</v>
      </c>
      <c r="T68" s="3">
        <v>14.913551330600001</v>
      </c>
      <c r="U68" s="3">
        <v>0</v>
      </c>
      <c r="V68" s="3">
        <v>5.1309685707100003</v>
      </c>
      <c r="W68" s="3">
        <v>6</v>
      </c>
      <c r="X68" s="3">
        <v>813</v>
      </c>
      <c r="Y68" s="3">
        <v>298</v>
      </c>
      <c r="Z68" s="3">
        <v>427441</v>
      </c>
      <c r="AA68" s="3">
        <v>0</v>
      </c>
      <c r="AB68" s="26">
        <v>246.17461837900001</v>
      </c>
      <c r="AC68" s="3"/>
      <c r="AD68" s="4">
        <f t="shared" si="0"/>
        <v>2774915.7530007451</v>
      </c>
      <c r="AE68" s="4"/>
      <c r="AF68" s="4"/>
      <c r="AJ68" s="8"/>
    </row>
    <row r="69" spans="2:36" x14ac:dyDescent="0.25">
      <c r="B69" s="3">
        <v>60</v>
      </c>
      <c r="C69" s="3">
        <v>4.5849674786705696</v>
      </c>
      <c r="D69" s="3">
        <v>196</v>
      </c>
      <c r="E69" s="3">
        <v>49</v>
      </c>
      <c r="F69" s="3">
        <v>2</v>
      </c>
      <c r="G69" s="3">
        <v>2</v>
      </c>
      <c r="H69" s="3">
        <v>1970</v>
      </c>
      <c r="I69" s="3">
        <v>1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719372</v>
      </c>
      <c r="P69" s="3">
        <v>6184695</v>
      </c>
      <c r="Q69" s="3">
        <v>146.20256955799999</v>
      </c>
      <c r="R69" s="3">
        <v>423.10241734789997</v>
      </c>
      <c r="S69" s="3">
        <v>0</v>
      </c>
      <c r="T69" s="3">
        <v>14.5656204224</v>
      </c>
      <c r="U69" s="3">
        <v>0</v>
      </c>
      <c r="V69" s="3">
        <v>4.4100255966199997</v>
      </c>
      <c r="W69" s="3">
        <v>6</v>
      </c>
      <c r="X69" s="3">
        <v>813</v>
      </c>
      <c r="Y69" s="3">
        <v>270</v>
      </c>
      <c r="Z69" s="3">
        <v>427441</v>
      </c>
      <c r="AA69" s="3">
        <v>0</v>
      </c>
      <c r="AB69" s="26">
        <v>243.73117831799999</v>
      </c>
      <c r="AC69" s="3"/>
      <c r="AD69" s="4">
        <f t="shared" si="0"/>
        <v>2680529.8377119713</v>
      </c>
      <c r="AE69" s="4"/>
      <c r="AF69" s="4"/>
      <c r="AJ69" s="8"/>
    </row>
    <row r="70" spans="2:36" x14ac:dyDescent="0.25">
      <c r="B70" s="3">
        <v>61</v>
      </c>
      <c r="C70" s="3">
        <v>4.5849674786705696</v>
      </c>
      <c r="D70" s="3">
        <v>196</v>
      </c>
      <c r="E70" s="3">
        <v>49</v>
      </c>
      <c r="F70" s="3">
        <v>2</v>
      </c>
      <c r="G70" s="3">
        <v>2</v>
      </c>
      <c r="H70" s="3">
        <v>1970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719378</v>
      </c>
      <c r="P70" s="3">
        <v>6184695</v>
      </c>
      <c r="Q70" s="3">
        <v>147.93085834199999</v>
      </c>
      <c r="R70" s="3">
        <v>417.10258647019998</v>
      </c>
      <c r="S70" s="3">
        <v>0</v>
      </c>
      <c r="T70" s="3">
        <v>14.5656204224</v>
      </c>
      <c r="U70" s="3">
        <v>0</v>
      </c>
      <c r="V70" s="3">
        <v>4.4100255966199997</v>
      </c>
      <c r="W70" s="3">
        <v>6</v>
      </c>
      <c r="X70" s="3">
        <v>813</v>
      </c>
      <c r="Y70" s="3">
        <v>270</v>
      </c>
      <c r="Z70" s="3">
        <v>427441</v>
      </c>
      <c r="AA70" s="3">
        <v>0</v>
      </c>
      <c r="AB70" s="26">
        <v>241.42068590900001</v>
      </c>
      <c r="AC70" s="3"/>
      <c r="AD70" s="4">
        <f t="shared" si="0"/>
        <v>2780873.5866862908</v>
      </c>
      <c r="AE70" s="4"/>
      <c r="AF70" s="4"/>
      <c r="AJ70" s="8"/>
    </row>
    <row r="71" spans="2:36" x14ac:dyDescent="0.25">
      <c r="B71" s="3">
        <v>62</v>
      </c>
      <c r="C71" s="3">
        <v>4.4188406077966</v>
      </c>
      <c r="D71" s="3">
        <v>256</v>
      </c>
      <c r="E71" s="3">
        <v>419</v>
      </c>
      <c r="F71" s="3">
        <v>1</v>
      </c>
      <c r="G71" s="3">
        <v>1</v>
      </c>
      <c r="H71" s="3">
        <v>1946</v>
      </c>
      <c r="I71" s="3">
        <v>1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719380</v>
      </c>
      <c r="P71" s="3">
        <v>6184653</v>
      </c>
      <c r="Q71" s="3">
        <v>188.71659594600001</v>
      </c>
      <c r="R71" s="3">
        <v>414.27492291279998</v>
      </c>
      <c r="S71" s="3">
        <v>0</v>
      </c>
      <c r="T71" s="3">
        <v>14.6995534897</v>
      </c>
      <c r="U71" s="3">
        <v>0</v>
      </c>
      <c r="V71" s="3">
        <v>4.95094871521</v>
      </c>
      <c r="W71" s="3">
        <v>6</v>
      </c>
      <c r="X71" s="3">
        <v>813</v>
      </c>
      <c r="Y71" s="3">
        <v>287</v>
      </c>
      <c r="Z71" s="3">
        <v>361841</v>
      </c>
      <c r="AA71" s="3">
        <v>0</v>
      </c>
      <c r="AB71" s="26">
        <v>277.65518834599999</v>
      </c>
      <c r="AC71" s="3"/>
      <c r="AD71" s="4">
        <f t="shared" si="0"/>
        <v>2656083.829802868</v>
      </c>
      <c r="AE71" s="4"/>
      <c r="AF71" s="4"/>
      <c r="AJ71" s="8"/>
    </row>
    <row r="72" spans="2:36" x14ac:dyDescent="0.25">
      <c r="B72" s="3">
        <v>63</v>
      </c>
      <c r="C72" s="3">
        <v>4.5849674786705696</v>
      </c>
      <c r="D72" s="3">
        <v>196</v>
      </c>
      <c r="E72" s="3">
        <v>49</v>
      </c>
      <c r="F72" s="3">
        <v>2</v>
      </c>
      <c r="G72" s="3">
        <v>2</v>
      </c>
      <c r="H72" s="3">
        <v>1970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719384</v>
      </c>
      <c r="P72" s="3">
        <v>6184695</v>
      </c>
      <c r="Q72" s="3">
        <v>149.65914712700001</v>
      </c>
      <c r="R72" s="3">
        <v>411.10275559249999</v>
      </c>
      <c r="S72" s="3">
        <v>0</v>
      </c>
      <c r="T72" s="3">
        <v>14.5656204224</v>
      </c>
      <c r="U72" s="3">
        <v>0</v>
      </c>
      <c r="V72" s="3">
        <v>4.4100255966199997</v>
      </c>
      <c r="W72" s="3">
        <v>6</v>
      </c>
      <c r="X72" s="3">
        <v>813</v>
      </c>
      <c r="Y72" s="3">
        <v>270</v>
      </c>
      <c r="Z72" s="3">
        <v>427441</v>
      </c>
      <c r="AA72" s="3">
        <v>0</v>
      </c>
      <c r="AB72" s="26">
        <v>238.91973092500001</v>
      </c>
      <c r="AC72" s="3"/>
      <c r="AD72" s="4">
        <f t="shared" si="0"/>
        <v>2781234.2362984321</v>
      </c>
      <c r="AE72" s="4"/>
      <c r="AF72" s="4"/>
      <c r="AJ72" s="8"/>
    </row>
    <row r="73" spans="2:36" x14ac:dyDescent="0.25">
      <c r="B73" s="3">
        <v>64</v>
      </c>
      <c r="C73" s="3">
        <v>4.5849674786705696</v>
      </c>
      <c r="D73" s="3">
        <v>196</v>
      </c>
      <c r="E73" s="3">
        <v>49</v>
      </c>
      <c r="F73" s="3">
        <v>2</v>
      </c>
      <c r="G73" s="3">
        <v>2</v>
      </c>
      <c r="H73" s="3">
        <v>1970</v>
      </c>
      <c r="I73" s="3">
        <v>1</v>
      </c>
      <c r="J73" s="3">
        <v>0</v>
      </c>
      <c r="K73" s="3">
        <v>0</v>
      </c>
      <c r="L73" s="3">
        <v>1</v>
      </c>
      <c r="M73" s="3">
        <v>0</v>
      </c>
      <c r="N73" s="3">
        <v>0</v>
      </c>
      <c r="O73" s="3">
        <v>719391</v>
      </c>
      <c r="P73" s="3">
        <v>6184695</v>
      </c>
      <c r="Q73" s="3">
        <v>151.675484041</v>
      </c>
      <c r="R73" s="3">
        <v>404.10295290189998</v>
      </c>
      <c r="S73" s="3">
        <v>0</v>
      </c>
      <c r="T73" s="3">
        <v>14.5656204224</v>
      </c>
      <c r="U73" s="3">
        <v>0</v>
      </c>
      <c r="V73" s="3">
        <v>4.4100255966199997</v>
      </c>
      <c r="W73" s="3">
        <v>6</v>
      </c>
      <c r="X73" s="3">
        <v>813</v>
      </c>
      <c r="Y73" s="3">
        <v>270</v>
      </c>
      <c r="Z73" s="3">
        <v>427441</v>
      </c>
      <c r="AA73" s="3">
        <v>0</v>
      </c>
      <c r="AB73" s="26">
        <v>235.77287165499999</v>
      </c>
      <c r="AC73" s="3"/>
      <c r="AD73" s="4">
        <f t="shared" si="0"/>
        <v>2681630.8400358032</v>
      </c>
      <c r="AE73" s="4"/>
      <c r="AF73" s="4"/>
      <c r="AJ73" s="8"/>
    </row>
    <row r="74" spans="2:36" x14ac:dyDescent="0.25">
      <c r="B74" s="3">
        <v>65</v>
      </c>
      <c r="C74" s="3">
        <v>4.5849674786705696</v>
      </c>
      <c r="D74" s="3">
        <v>196</v>
      </c>
      <c r="E74" s="3">
        <v>49</v>
      </c>
      <c r="F74" s="3">
        <v>2</v>
      </c>
      <c r="G74" s="3">
        <v>2</v>
      </c>
      <c r="H74" s="3">
        <v>1970</v>
      </c>
      <c r="I74" s="3">
        <v>1</v>
      </c>
      <c r="J74" s="3">
        <v>0</v>
      </c>
      <c r="K74" s="3">
        <v>0</v>
      </c>
      <c r="L74" s="3">
        <v>1</v>
      </c>
      <c r="M74" s="3">
        <v>0</v>
      </c>
      <c r="N74" s="3">
        <v>0</v>
      </c>
      <c r="O74" s="3">
        <v>719397</v>
      </c>
      <c r="P74" s="3">
        <v>6184695</v>
      </c>
      <c r="Q74" s="3">
        <v>153.403772825</v>
      </c>
      <c r="R74" s="3">
        <v>398.10312202400002</v>
      </c>
      <c r="S74" s="3">
        <v>0</v>
      </c>
      <c r="T74" s="3">
        <v>14.5656204224</v>
      </c>
      <c r="U74" s="3">
        <v>0</v>
      </c>
      <c r="V74" s="3">
        <v>4.4100255966199997</v>
      </c>
      <c r="W74" s="3">
        <v>6</v>
      </c>
      <c r="X74" s="3">
        <v>813</v>
      </c>
      <c r="Y74" s="3">
        <v>270</v>
      </c>
      <c r="Z74" s="3">
        <v>427441</v>
      </c>
      <c r="AA74" s="3">
        <v>0</v>
      </c>
      <c r="AB74" s="26">
        <v>232.88924656899999</v>
      </c>
      <c r="AC74" s="3"/>
      <c r="AD74" s="4">
        <f t="shared" si="0"/>
        <v>2681978.6189243807</v>
      </c>
      <c r="AE74" s="4"/>
      <c r="AF74" s="4"/>
      <c r="AJ74" s="8"/>
    </row>
    <row r="75" spans="2:36" x14ac:dyDescent="0.25">
      <c r="B75" s="3">
        <v>66</v>
      </c>
      <c r="C75" s="3">
        <v>4.6249728132842698</v>
      </c>
      <c r="D75" s="3">
        <v>219</v>
      </c>
      <c r="E75" s="3">
        <v>51</v>
      </c>
      <c r="F75" s="3">
        <v>2</v>
      </c>
      <c r="G75" s="3">
        <v>2</v>
      </c>
      <c r="H75" s="3">
        <v>1970</v>
      </c>
      <c r="I75" s="3">
        <v>1</v>
      </c>
      <c r="J75" s="3">
        <v>0</v>
      </c>
      <c r="K75" s="3">
        <v>0</v>
      </c>
      <c r="L75" s="3">
        <v>1</v>
      </c>
      <c r="M75" s="3">
        <v>0</v>
      </c>
      <c r="N75" s="3">
        <v>0</v>
      </c>
      <c r="O75" s="3">
        <v>719404</v>
      </c>
      <c r="P75" s="3">
        <v>6184696</v>
      </c>
      <c r="Q75" s="3">
        <v>154.462493808</v>
      </c>
      <c r="R75" s="3">
        <v>391.11082755000001</v>
      </c>
      <c r="S75" s="3">
        <v>0</v>
      </c>
      <c r="T75" s="3">
        <v>14.016336441</v>
      </c>
      <c r="U75" s="3">
        <v>0</v>
      </c>
      <c r="V75" s="3">
        <v>3.47564029694</v>
      </c>
      <c r="W75" s="3">
        <v>6</v>
      </c>
      <c r="X75" s="3">
        <v>813</v>
      </c>
      <c r="Y75" s="3">
        <v>235</v>
      </c>
      <c r="Z75" s="3">
        <v>427441</v>
      </c>
      <c r="AA75" s="3">
        <v>0</v>
      </c>
      <c r="AB75" s="26">
        <v>228.46803351200001</v>
      </c>
      <c r="AC75" s="3"/>
      <c r="AD75" s="4">
        <f t="shared" si="0"/>
        <v>2750107.934540817</v>
      </c>
      <c r="AE75" s="4"/>
      <c r="AF75" s="4"/>
      <c r="AJ75" s="8"/>
    </row>
    <row r="76" spans="2:36" x14ac:dyDescent="0.25">
      <c r="B76" s="3">
        <v>67</v>
      </c>
      <c r="C76" s="3">
        <v>4.4188406077966</v>
      </c>
      <c r="D76" s="3">
        <v>256</v>
      </c>
      <c r="E76" s="3">
        <v>419</v>
      </c>
      <c r="F76" s="3">
        <v>1</v>
      </c>
      <c r="G76" s="3">
        <v>1</v>
      </c>
      <c r="H76" s="3">
        <v>1946</v>
      </c>
      <c r="I76" s="3">
        <v>1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719380</v>
      </c>
      <c r="P76" s="3">
        <v>6184649</v>
      </c>
      <c r="Q76" s="3">
        <v>192.53746164099999</v>
      </c>
      <c r="R76" s="3">
        <v>414.28758107760001</v>
      </c>
      <c r="S76" s="3">
        <v>0</v>
      </c>
      <c r="T76" s="3">
        <v>14.6995534897</v>
      </c>
      <c r="U76" s="3">
        <v>0</v>
      </c>
      <c r="V76" s="3">
        <v>4.95094871521</v>
      </c>
      <c r="W76" s="3">
        <v>6</v>
      </c>
      <c r="X76" s="3">
        <v>813</v>
      </c>
      <c r="Y76" s="3">
        <v>287</v>
      </c>
      <c r="Z76" s="3">
        <v>361841</v>
      </c>
      <c r="AA76" s="3">
        <v>0</v>
      </c>
      <c r="AB76" s="26">
        <v>281.01179522500001</v>
      </c>
      <c r="AC76" s="3"/>
      <c r="AD76" s="4">
        <f t="shared" ref="AD76:AD139" si="1">EXP( -34.61188+$C$5*C76+$D$5*D76+$E$5*E76+$F$5*F76+$G$5*G76+$H$5*H76+$I$5*I76+$J$5*J76+$K$5*K76+$L$5*L76+$M$5*M76+$N$5*N76+$O$5*O76+$P$5*P76+$Q$5*Q76+$R$5*R76+$S$5*S76+$T$5*T76+$U$5*U76+$V$5*V76+$W$5*W76+$X$5*X76+$Y$5*Y76+$Z$5*Z76+$AA$5*AA76)*1.15217</f>
        <v>2652348.4529841039</v>
      </c>
      <c r="AE76" s="4"/>
      <c r="AF76" s="4"/>
      <c r="AJ76" s="8"/>
    </row>
    <row r="77" spans="2:36" x14ac:dyDescent="0.25">
      <c r="B77" s="3">
        <v>68</v>
      </c>
      <c r="C77" s="3">
        <v>4.4188406077966</v>
      </c>
      <c r="D77" s="3">
        <v>256</v>
      </c>
      <c r="E77" s="3">
        <v>419</v>
      </c>
      <c r="F77" s="3">
        <v>1</v>
      </c>
      <c r="G77" s="3">
        <v>1</v>
      </c>
      <c r="H77" s="3">
        <v>1946</v>
      </c>
      <c r="I77" s="3">
        <v>1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719444</v>
      </c>
      <c r="P77" s="3">
        <v>6184684</v>
      </c>
      <c r="Q77" s="3">
        <v>177.441398953</v>
      </c>
      <c r="R77" s="3">
        <v>362.70261923200002</v>
      </c>
      <c r="S77" s="3">
        <v>0</v>
      </c>
      <c r="T77" s="3">
        <v>13.777522087099999</v>
      </c>
      <c r="U77" s="3">
        <v>0</v>
      </c>
      <c r="V77" s="3">
        <v>3.0530910491899999</v>
      </c>
      <c r="W77" s="3">
        <v>6</v>
      </c>
      <c r="X77" s="3">
        <v>813</v>
      </c>
      <c r="Y77" s="3">
        <v>217</v>
      </c>
      <c r="Z77" s="3">
        <v>427441</v>
      </c>
      <c r="AA77" s="3">
        <v>0</v>
      </c>
      <c r="AB77" s="26">
        <v>213.38078826099999</v>
      </c>
      <c r="AC77" s="3"/>
      <c r="AD77" s="4">
        <f t="shared" si="1"/>
        <v>2724187.6193863736</v>
      </c>
      <c r="AE77" s="4"/>
      <c r="AF77" s="4"/>
      <c r="AJ77" s="8"/>
    </row>
    <row r="78" spans="2:36" x14ac:dyDescent="0.25">
      <c r="B78" s="3">
        <v>69</v>
      </c>
      <c r="C78" s="3">
        <v>4.4188406077966</v>
      </c>
      <c r="D78" s="3">
        <v>256</v>
      </c>
      <c r="E78" s="3">
        <v>419</v>
      </c>
      <c r="F78" s="3">
        <v>1</v>
      </c>
      <c r="G78" s="3">
        <v>1</v>
      </c>
      <c r="H78" s="3">
        <v>1946</v>
      </c>
      <c r="I78" s="3">
        <v>1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719381</v>
      </c>
      <c r="P78" s="3">
        <v>6184644</v>
      </c>
      <c r="Q78" s="3">
        <v>197.609451826</v>
      </c>
      <c r="R78" s="3">
        <v>413.30340879070002</v>
      </c>
      <c r="S78" s="3">
        <v>0</v>
      </c>
      <c r="T78" s="3">
        <v>14.9608802795</v>
      </c>
      <c r="U78" s="3">
        <v>0</v>
      </c>
      <c r="V78" s="3">
        <v>5.44947814941</v>
      </c>
      <c r="W78" s="3">
        <v>6</v>
      </c>
      <c r="X78" s="3">
        <v>813</v>
      </c>
      <c r="Y78" s="3">
        <v>301</v>
      </c>
      <c r="Z78" s="3">
        <v>361841</v>
      </c>
      <c r="AA78" s="3">
        <v>0</v>
      </c>
      <c r="AB78" s="26">
        <v>284.575305206</v>
      </c>
      <c r="AC78" s="3"/>
      <c r="AD78" s="4">
        <f t="shared" si="1"/>
        <v>2646698.4231567332</v>
      </c>
      <c r="AE78" s="4"/>
      <c r="AF78" s="4"/>
      <c r="AJ78" s="8"/>
    </row>
    <row r="79" spans="2:36" x14ac:dyDescent="0.25">
      <c r="B79" s="3">
        <v>70</v>
      </c>
      <c r="C79" s="3">
        <v>4.4188406077966</v>
      </c>
      <c r="D79" s="3">
        <v>256</v>
      </c>
      <c r="E79" s="3">
        <v>419</v>
      </c>
      <c r="F79" s="3">
        <v>1</v>
      </c>
      <c r="G79" s="3">
        <v>1</v>
      </c>
      <c r="H79" s="3">
        <v>1946</v>
      </c>
      <c r="I79" s="3">
        <v>1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719444</v>
      </c>
      <c r="P79" s="3">
        <v>6184688</v>
      </c>
      <c r="Q79" s="3">
        <v>173.588668791</v>
      </c>
      <c r="R79" s="3">
        <v>358.70697336299997</v>
      </c>
      <c r="S79" s="3">
        <v>0</v>
      </c>
      <c r="T79" s="3">
        <v>13.777522087099999</v>
      </c>
      <c r="U79" s="3">
        <v>0</v>
      </c>
      <c r="V79" s="3">
        <v>3.0530910491899999</v>
      </c>
      <c r="W79" s="3">
        <v>6</v>
      </c>
      <c r="X79" s="3">
        <v>813</v>
      </c>
      <c r="Y79" s="3">
        <v>217</v>
      </c>
      <c r="Z79" s="3">
        <v>427441</v>
      </c>
      <c r="AA79" s="3">
        <v>0</v>
      </c>
      <c r="AB79" s="26">
        <v>210.48274418099999</v>
      </c>
      <c r="AC79" s="3"/>
      <c r="AD79" s="4">
        <f t="shared" si="1"/>
        <v>2729338.4780338896</v>
      </c>
      <c r="AE79" s="4"/>
      <c r="AF79" s="4"/>
      <c r="AJ79" s="8"/>
    </row>
    <row r="80" spans="2:36" x14ac:dyDescent="0.25">
      <c r="B80" s="3">
        <v>71</v>
      </c>
      <c r="C80" s="3">
        <v>4.4188406077966</v>
      </c>
      <c r="D80" s="3">
        <v>256</v>
      </c>
      <c r="E80" s="3">
        <v>419</v>
      </c>
      <c r="F80" s="3">
        <v>1</v>
      </c>
      <c r="G80" s="3">
        <v>1</v>
      </c>
      <c r="H80" s="3">
        <v>1946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719381</v>
      </c>
      <c r="P80" s="3">
        <v>6184640</v>
      </c>
      <c r="Q80" s="3">
        <v>201.43031751999999</v>
      </c>
      <c r="R80" s="3">
        <v>413.31606695549999</v>
      </c>
      <c r="S80" s="3">
        <v>0</v>
      </c>
      <c r="T80" s="3">
        <v>14.9608802795</v>
      </c>
      <c r="U80" s="3">
        <v>0</v>
      </c>
      <c r="V80" s="3">
        <v>5.44947814941</v>
      </c>
      <c r="W80" s="3">
        <v>6</v>
      </c>
      <c r="X80" s="3">
        <v>813</v>
      </c>
      <c r="Y80" s="3">
        <v>301</v>
      </c>
      <c r="Z80" s="3">
        <v>361841</v>
      </c>
      <c r="AA80" s="3">
        <v>0</v>
      </c>
      <c r="AB80" s="26">
        <v>287.81800454099999</v>
      </c>
      <c r="AC80" s="3"/>
      <c r="AD80" s="4">
        <f t="shared" si="1"/>
        <v>2642976.2454819717</v>
      </c>
      <c r="AE80" s="4"/>
      <c r="AF80" s="4"/>
      <c r="AJ80" s="8"/>
    </row>
    <row r="81" spans="2:36" x14ac:dyDescent="0.25">
      <c r="B81" s="3">
        <v>72</v>
      </c>
      <c r="C81" s="3">
        <v>4.4188406077966</v>
      </c>
      <c r="D81" s="3">
        <v>256</v>
      </c>
      <c r="E81" s="3">
        <v>419</v>
      </c>
      <c r="F81" s="3">
        <v>1</v>
      </c>
      <c r="G81" s="3">
        <v>1</v>
      </c>
      <c r="H81" s="3">
        <v>1946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719444</v>
      </c>
      <c r="P81" s="3">
        <v>6184692</v>
      </c>
      <c r="Q81" s="3">
        <v>169.730916318</v>
      </c>
      <c r="R81" s="3">
        <v>354.71132749499998</v>
      </c>
      <c r="S81" s="3">
        <v>0</v>
      </c>
      <c r="T81" s="3">
        <v>13.777522087099999</v>
      </c>
      <c r="U81" s="3">
        <v>0</v>
      </c>
      <c r="V81" s="3">
        <v>3.0530910491899999</v>
      </c>
      <c r="W81" s="3">
        <v>6</v>
      </c>
      <c r="X81" s="3">
        <v>813</v>
      </c>
      <c r="Y81" s="3">
        <v>217</v>
      </c>
      <c r="Z81" s="3">
        <v>427441</v>
      </c>
      <c r="AA81" s="3">
        <v>0</v>
      </c>
      <c r="AB81" s="26">
        <v>302.54519929100002</v>
      </c>
      <c r="AC81" s="3"/>
      <c r="AD81" s="4">
        <f t="shared" si="1"/>
        <v>2734504.0322485697</v>
      </c>
      <c r="AE81" s="4"/>
      <c r="AF81" s="4"/>
      <c r="AJ81" s="8"/>
    </row>
    <row r="82" spans="2:36" x14ac:dyDescent="0.25">
      <c r="B82" s="3">
        <v>73</v>
      </c>
      <c r="C82" s="3">
        <v>4.4188406077966</v>
      </c>
      <c r="D82" s="3">
        <v>256</v>
      </c>
      <c r="E82" s="3">
        <v>419</v>
      </c>
      <c r="F82" s="3">
        <v>1</v>
      </c>
      <c r="G82" s="3">
        <v>1</v>
      </c>
      <c r="H82" s="3">
        <v>1946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719381</v>
      </c>
      <c r="P82" s="3">
        <v>6184635</v>
      </c>
      <c r="Q82" s="3">
        <v>206.20639963799999</v>
      </c>
      <c r="R82" s="3">
        <v>413.32877929509999</v>
      </c>
      <c r="S82" s="3">
        <v>0</v>
      </c>
      <c r="T82" s="3">
        <v>14.9608802795</v>
      </c>
      <c r="U82" s="3">
        <v>0</v>
      </c>
      <c r="V82" s="3">
        <v>5.44947814941</v>
      </c>
      <c r="W82" s="3">
        <v>6</v>
      </c>
      <c r="X82" s="3">
        <v>813</v>
      </c>
      <c r="Y82" s="3">
        <v>301</v>
      </c>
      <c r="Z82" s="3">
        <v>361841</v>
      </c>
      <c r="AA82" s="3">
        <v>0</v>
      </c>
      <c r="AB82" s="26">
        <v>291.800069194</v>
      </c>
      <c r="AC82" s="3"/>
      <c r="AD82" s="4">
        <f t="shared" si="1"/>
        <v>2638331.8524705735</v>
      </c>
      <c r="AE82" s="4"/>
      <c r="AF82" s="4"/>
      <c r="AJ82" s="8"/>
    </row>
    <row r="83" spans="2:36" x14ac:dyDescent="0.25">
      <c r="B83" s="3">
        <v>74</v>
      </c>
      <c r="C83" s="3">
        <v>4.4188406077966</v>
      </c>
      <c r="D83" s="3">
        <v>256</v>
      </c>
      <c r="E83" s="3">
        <v>419</v>
      </c>
      <c r="F83" s="3">
        <v>1</v>
      </c>
      <c r="G83" s="3">
        <v>1</v>
      </c>
      <c r="H83" s="3">
        <v>1946</v>
      </c>
      <c r="I83" s="3">
        <v>1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719444</v>
      </c>
      <c r="P83" s="3">
        <v>6184697</v>
      </c>
      <c r="Q83" s="3">
        <v>164.90203977900001</v>
      </c>
      <c r="R83" s="3">
        <v>351.11946324799999</v>
      </c>
      <c r="S83" s="3">
        <v>0</v>
      </c>
      <c r="T83" s="3">
        <v>13.777522087099999</v>
      </c>
      <c r="U83" s="3">
        <v>0</v>
      </c>
      <c r="V83" s="3">
        <v>3.0530910491899999</v>
      </c>
      <c r="W83" s="3">
        <v>6</v>
      </c>
      <c r="X83" s="3">
        <v>813</v>
      </c>
      <c r="Y83" s="3">
        <v>217</v>
      </c>
      <c r="Z83" s="3">
        <v>427441</v>
      </c>
      <c r="AA83" s="3">
        <v>0</v>
      </c>
      <c r="AB83" s="26">
        <v>298.82042564300002</v>
      </c>
      <c r="AC83" s="3"/>
      <c r="AD83" s="4">
        <f t="shared" si="1"/>
        <v>2740527.5292926314</v>
      </c>
      <c r="AE83" s="4"/>
      <c r="AF83" s="4"/>
      <c r="AJ83" s="8"/>
    </row>
    <row r="84" spans="2:36" x14ac:dyDescent="0.25">
      <c r="B84" s="3">
        <v>75</v>
      </c>
      <c r="C84" s="3">
        <v>4.4188406077966</v>
      </c>
      <c r="D84" s="3">
        <v>256</v>
      </c>
      <c r="E84" s="3">
        <v>419</v>
      </c>
      <c r="F84" s="3">
        <v>1</v>
      </c>
      <c r="G84" s="3">
        <v>1</v>
      </c>
      <c r="H84" s="3">
        <v>1946</v>
      </c>
      <c r="I84" s="3">
        <v>1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719381</v>
      </c>
      <c r="P84" s="3">
        <v>6184631</v>
      </c>
      <c r="Q84" s="3">
        <v>210.027265333</v>
      </c>
      <c r="R84" s="3">
        <v>413.30760436690002</v>
      </c>
      <c r="S84" s="3">
        <v>0</v>
      </c>
      <c r="T84" s="3">
        <v>14.9608802795</v>
      </c>
      <c r="U84" s="3">
        <v>0</v>
      </c>
      <c r="V84" s="3">
        <v>5.44947814941</v>
      </c>
      <c r="W84" s="3">
        <v>6</v>
      </c>
      <c r="X84" s="3">
        <v>813</v>
      </c>
      <c r="Y84" s="3">
        <v>301</v>
      </c>
      <c r="Z84" s="3">
        <v>361841</v>
      </c>
      <c r="AA84" s="3">
        <v>0</v>
      </c>
      <c r="AB84" s="26">
        <v>294.92305217900002</v>
      </c>
      <c r="AC84" s="3"/>
      <c r="AD84" s="4">
        <f t="shared" si="1"/>
        <v>2634631.9631848554</v>
      </c>
      <c r="AE84" s="4"/>
      <c r="AF84" s="4"/>
      <c r="AJ84" s="8"/>
    </row>
    <row r="85" spans="2:36" x14ac:dyDescent="0.25">
      <c r="B85" s="3">
        <v>76</v>
      </c>
      <c r="C85" s="3">
        <v>4.4188406077966</v>
      </c>
      <c r="D85" s="3">
        <v>256</v>
      </c>
      <c r="E85" s="3">
        <v>419</v>
      </c>
      <c r="F85" s="3">
        <v>1</v>
      </c>
      <c r="G85" s="3">
        <v>1</v>
      </c>
      <c r="H85" s="3">
        <v>1946</v>
      </c>
      <c r="I85" s="3">
        <v>1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3">
        <v>719444</v>
      </c>
      <c r="P85" s="3">
        <v>6184701</v>
      </c>
      <c r="Q85" s="3">
        <v>161.03387081</v>
      </c>
      <c r="R85" s="3">
        <v>351.149496113</v>
      </c>
      <c r="S85" s="3">
        <v>0</v>
      </c>
      <c r="T85" s="3">
        <v>13.777522087099999</v>
      </c>
      <c r="U85" s="3">
        <v>0</v>
      </c>
      <c r="V85" s="3">
        <v>3.0530910491899999</v>
      </c>
      <c r="W85" s="3">
        <v>6</v>
      </c>
      <c r="X85" s="3">
        <v>813</v>
      </c>
      <c r="Y85" s="3">
        <v>217</v>
      </c>
      <c r="Z85" s="3">
        <v>427441</v>
      </c>
      <c r="AA85" s="3">
        <v>0</v>
      </c>
      <c r="AB85" s="26">
        <v>295.80038790699996</v>
      </c>
      <c r="AC85" s="3"/>
      <c r="AD85" s="4">
        <f t="shared" si="1"/>
        <v>2744420.1125117214</v>
      </c>
      <c r="AE85" s="4"/>
      <c r="AF85" s="4"/>
      <c r="AJ85" s="8"/>
    </row>
    <row r="86" spans="2:36" x14ac:dyDescent="0.25">
      <c r="B86" s="3">
        <v>77</v>
      </c>
      <c r="C86" s="3">
        <v>4.4188406077966</v>
      </c>
      <c r="D86" s="3">
        <v>256</v>
      </c>
      <c r="E86" s="3">
        <v>419</v>
      </c>
      <c r="F86" s="3">
        <v>1</v>
      </c>
      <c r="G86" s="3">
        <v>1</v>
      </c>
      <c r="H86" s="3">
        <v>1946</v>
      </c>
      <c r="I86" s="3">
        <v>1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719381</v>
      </c>
      <c r="P86" s="3">
        <v>6184627</v>
      </c>
      <c r="Q86" s="3">
        <v>213.848131026</v>
      </c>
      <c r="R86" s="3">
        <v>416.7018533694</v>
      </c>
      <c r="S86" s="3">
        <v>0</v>
      </c>
      <c r="T86" s="3">
        <v>14.9608802795</v>
      </c>
      <c r="U86" s="3">
        <v>0</v>
      </c>
      <c r="V86" s="3">
        <v>5.44947814941</v>
      </c>
      <c r="W86" s="3">
        <v>6</v>
      </c>
      <c r="X86" s="3">
        <v>813</v>
      </c>
      <c r="Y86" s="3">
        <v>301</v>
      </c>
      <c r="Z86" s="3">
        <v>361841</v>
      </c>
      <c r="AA86" s="3">
        <v>0</v>
      </c>
      <c r="AB86" s="26">
        <v>297.98478103500003</v>
      </c>
      <c r="AC86" s="3"/>
      <c r="AD86" s="4">
        <f t="shared" si="1"/>
        <v>2629876.7676535198</v>
      </c>
      <c r="AE86" s="4"/>
      <c r="AF86" s="4"/>
      <c r="AJ86" s="8"/>
    </row>
    <row r="87" spans="2:36" x14ac:dyDescent="0.25">
      <c r="B87" s="3">
        <v>78</v>
      </c>
      <c r="C87" s="3">
        <v>4.4188406077966</v>
      </c>
      <c r="D87" s="3">
        <v>256</v>
      </c>
      <c r="E87" s="3">
        <v>419</v>
      </c>
      <c r="F87" s="3">
        <v>1</v>
      </c>
      <c r="G87" s="3">
        <v>1</v>
      </c>
      <c r="H87" s="3">
        <v>1946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719444</v>
      </c>
      <c r="P87" s="3">
        <v>6184706</v>
      </c>
      <c r="Q87" s="3">
        <v>156.192676689</v>
      </c>
      <c r="R87" s="3">
        <v>351.18703719400003</v>
      </c>
      <c r="S87" s="3">
        <v>0</v>
      </c>
      <c r="T87" s="3">
        <v>13.777522087099999</v>
      </c>
      <c r="U87" s="3">
        <v>0</v>
      </c>
      <c r="V87" s="3">
        <v>3.0530910491899999</v>
      </c>
      <c r="W87" s="3">
        <v>6</v>
      </c>
      <c r="X87" s="3">
        <v>813</v>
      </c>
      <c r="Y87" s="3">
        <v>217</v>
      </c>
      <c r="Z87" s="3">
        <v>427441</v>
      </c>
      <c r="AA87" s="3">
        <v>0</v>
      </c>
      <c r="AB87" s="26">
        <v>96.977684634000013</v>
      </c>
      <c r="AC87" s="3"/>
      <c r="AD87" s="4">
        <f t="shared" si="1"/>
        <v>2749299.5538502298</v>
      </c>
      <c r="AE87" s="4"/>
      <c r="AF87" s="4"/>
      <c r="AJ87" s="8"/>
    </row>
    <row r="88" spans="2:36" x14ac:dyDescent="0.25">
      <c r="B88" s="3">
        <v>79</v>
      </c>
      <c r="C88" s="3">
        <v>4.4188406077966</v>
      </c>
      <c r="D88" s="3">
        <v>256</v>
      </c>
      <c r="E88" s="3">
        <v>419</v>
      </c>
      <c r="F88" s="3">
        <v>1</v>
      </c>
      <c r="G88" s="3">
        <v>1</v>
      </c>
      <c r="H88" s="3">
        <v>1946</v>
      </c>
      <c r="I88" s="3">
        <v>1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719381</v>
      </c>
      <c r="P88" s="3">
        <v>6184622</v>
      </c>
      <c r="Q88" s="3">
        <v>218.624213145</v>
      </c>
      <c r="R88" s="3">
        <v>421.6964107041</v>
      </c>
      <c r="S88" s="3">
        <v>0</v>
      </c>
      <c r="T88" s="3">
        <v>14.9608802795</v>
      </c>
      <c r="U88" s="3">
        <v>0</v>
      </c>
      <c r="V88" s="3">
        <v>5.44947814941</v>
      </c>
      <c r="W88" s="3">
        <v>6</v>
      </c>
      <c r="X88" s="3">
        <v>813</v>
      </c>
      <c r="Y88" s="3">
        <v>301</v>
      </c>
      <c r="Z88" s="3">
        <v>361841</v>
      </c>
      <c r="AA88" s="3">
        <v>0</v>
      </c>
      <c r="AB88" s="26">
        <v>301.71709293219999</v>
      </c>
      <c r="AC88" s="3"/>
      <c r="AD88" s="4">
        <f t="shared" si="1"/>
        <v>2623712.0060050725</v>
      </c>
      <c r="AE88" s="4"/>
      <c r="AF88" s="4"/>
      <c r="AJ88" s="8"/>
    </row>
    <row r="89" spans="2:36" x14ac:dyDescent="0.25">
      <c r="B89" s="3">
        <v>80</v>
      </c>
      <c r="C89" s="3">
        <v>4.4188406077966</v>
      </c>
      <c r="D89" s="3">
        <v>256</v>
      </c>
      <c r="E89" s="3">
        <v>419</v>
      </c>
      <c r="F89" s="3">
        <v>1</v>
      </c>
      <c r="G89" s="3">
        <v>1</v>
      </c>
      <c r="H89" s="3">
        <v>1946</v>
      </c>
      <c r="I89" s="3">
        <v>1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719444</v>
      </c>
      <c r="P89" s="3">
        <v>6184710</v>
      </c>
      <c r="Q89" s="3">
        <v>152.315178301</v>
      </c>
      <c r="R89" s="3">
        <v>351.21707005799999</v>
      </c>
      <c r="S89" s="3">
        <v>0</v>
      </c>
      <c r="T89" s="3">
        <v>12.847444534299999</v>
      </c>
      <c r="U89" s="3">
        <v>0</v>
      </c>
      <c r="V89" s="3">
        <v>1.4136047363299999</v>
      </c>
      <c r="W89" s="3">
        <v>6</v>
      </c>
      <c r="X89" s="3">
        <v>813</v>
      </c>
      <c r="Y89" s="3">
        <v>142</v>
      </c>
      <c r="Z89" s="3">
        <v>427441</v>
      </c>
      <c r="AA89" s="3">
        <v>0</v>
      </c>
      <c r="AB89" s="26">
        <v>193.88323552</v>
      </c>
      <c r="AC89" s="3"/>
      <c r="AD89" s="4">
        <f t="shared" si="1"/>
        <v>2768576.6538017513</v>
      </c>
      <c r="AE89" s="4"/>
      <c r="AF89" s="4"/>
      <c r="AJ89" s="8"/>
    </row>
    <row r="90" spans="2:36" x14ac:dyDescent="0.25">
      <c r="B90" s="3">
        <v>81</v>
      </c>
      <c r="C90" s="3">
        <v>4.4188406077966</v>
      </c>
      <c r="D90" s="3">
        <v>256</v>
      </c>
      <c r="E90" s="3">
        <v>419</v>
      </c>
      <c r="F90" s="3">
        <v>1</v>
      </c>
      <c r="G90" s="3">
        <v>1</v>
      </c>
      <c r="H90" s="3">
        <v>1946</v>
      </c>
      <c r="I90" s="3">
        <v>1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719381</v>
      </c>
      <c r="P90" s="3">
        <v>6184618</v>
      </c>
      <c r="Q90" s="3">
        <v>222.44507883899999</v>
      </c>
      <c r="R90" s="3">
        <v>425.69205657330002</v>
      </c>
      <c r="S90" s="3">
        <v>0</v>
      </c>
      <c r="T90" s="3">
        <v>14.9608802795</v>
      </c>
      <c r="U90" s="3">
        <v>0</v>
      </c>
      <c r="V90" s="3">
        <v>5.44947814941</v>
      </c>
      <c r="W90" s="3">
        <v>6</v>
      </c>
      <c r="X90" s="3">
        <v>813</v>
      </c>
      <c r="Y90" s="3">
        <v>301</v>
      </c>
      <c r="Z90" s="3">
        <v>361841</v>
      </c>
      <c r="AA90" s="3">
        <v>0</v>
      </c>
      <c r="AB90" s="26">
        <v>304.61934284829999</v>
      </c>
      <c r="AC90" s="3"/>
      <c r="AD90" s="4">
        <f t="shared" si="1"/>
        <v>2618790.6030168729</v>
      </c>
      <c r="AE90" s="4"/>
      <c r="AF90" s="4"/>
      <c r="AJ90" s="8"/>
    </row>
    <row r="91" spans="2:36" x14ac:dyDescent="0.25">
      <c r="B91" s="3">
        <v>82</v>
      </c>
      <c r="C91" s="3">
        <v>4.4188406077966</v>
      </c>
      <c r="D91" s="3">
        <v>256</v>
      </c>
      <c r="E91" s="3">
        <v>419</v>
      </c>
      <c r="F91" s="3">
        <v>1</v>
      </c>
      <c r="G91" s="3">
        <v>1</v>
      </c>
      <c r="H91" s="3">
        <v>1946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719443</v>
      </c>
      <c r="P91" s="3">
        <v>6184714</v>
      </c>
      <c r="Q91" s="3">
        <v>148.192075383</v>
      </c>
      <c r="R91" s="3">
        <v>352.247074736</v>
      </c>
      <c r="S91" s="3">
        <v>0</v>
      </c>
      <c r="T91" s="3">
        <v>12.847444534299999</v>
      </c>
      <c r="U91" s="3">
        <v>0</v>
      </c>
      <c r="V91" s="3">
        <v>1.4136047363299999</v>
      </c>
      <c r="W91" s="3">
        <v>6</v>
      </c>
      <c r="X91" s="3">
        <v>813</v>
      </c>
      <c r="Y91" s="3">
        <v>142</v>
      </c>
      <c r="Z91" s="3">
        <v>427441</v>
      </c>
      <c r="AA91" s="3">
        <v>0</v>
      </c>
      <c r="AB91" s="26">
        <v>241.37608408599999</v>
      </c>
      <c r="AC91" s="3"/>
      <c r="AD91" s="4">
        <f t="shared" si="1"/>
        <v>2772416.0215752791</v>
      </c>
      <c r="AE91" s="4"/>
      <c r="AF91" s="4"/>
      <c r="AJ91" s="8"/>
    </row>
    <row r="92" spans="2:36" x14ac:dyDescent="0.25">
      <c r="B92" s="3">
        <v>83</v>
      </c>
      <c r="C92" s="3">
        <v>4.4188406077966</v>
      </c>
      <c r="D92" s="3">
        <v>256</v>
      </c>
      <c r="E92" s="3">
        <v>419</v>
      </c>
      <c r="F92" s="3">
        <v>1</v>
      </c>
      <c r="G92" s="3">
        <v>1</v>
      </c>
      <c r="H92" s="3">
        <v>1946</v>
      </c>
      <c r="I92" s="3">
        <v>1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719421</v>
      </c>
      <c r="P92" s="3">
        <v>6184658</v>
      </c>
      <c r="Q92" s="3">
        <v>195.74871746900001</v>
      </c>
      <c r="R92" s="3">
        <v>387.60145153100001</v>
      </c>
      <c r="S92" s="3">
        <v>0</v>
      </c>
      <c r="T92" s="3">
        <v>14.5192213058</v>
      </c>
      <c r="U92" s="3">
        <v>0</v>
      </c>
      <c r="V92" s="3">
        <v>4.4125905036899997</v>
      </c>
      <c r="W92" s="3">
        <v>6</v>
      </c>
      <c r="X92" s="3">
        <v>813</v>
      </c>
      <c r="Y92" s="3">
        <v>266</v>
      </c>
      <c r="Z92" s="3">
        <v>361841</v>
      </c>
      <c r="AA92" s="3">
        <v>0</v>
      </c>
      <c r="AB92" s="26">
        <v>248.05341319799999</v>
      </c>
      <c r="AC92" s="3"/>
      <c r="AD92" s="4">
        <f t="shared" si="1"/>
        <v>2663077.4444303843</v>
      </c>
      <c r="AE92" s="4"/>
      <c r="AF92" s="4"/>
      <c r="AJ92" s="8"/>
    </row>
    <row r="93" spans="2:36" x14ac:dyDescent="0.25">
      <c r="B93" s="3">
        <v>84</v>
      </c>
      <c r="C93" s="3">
        <v>4.4188406077966</v>
      </c>
      <c r="D93" s="3">
        <v>256</v>
      </c>
      <c r="E93" s="3">
        <v>419</v>
      </c>
      <c r="F93" s="3">
        <v>1</v>
      </c>
      <c r="G93" s="3">
        <v>1</v>
      </c>
      <c r="H93" s="3">
        <v>1946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719443</v>
      </c>
      <c r="P93" s="3">
        <v>6184719</v>
      </c>
      <c r="Q93" s="3">
        <v>143.33985330799999</v>
      </c>
      <c r="R93" s="3">
        <v>352.28461581699997</v>
      </c>
      <c r="S93" s="3">
        <v>0</v>
      </c>
      <c r="T93" s="3">
        <v>12.847444534299999</v>
      </c>
      <c r="U93" s="3">
        <v>0</v>
      </c>
      <c r="V93" s="3">
        <v>1.4136047363299999</v>
      </c>
      <c r="W93" s="3">
        <v>6</v>
      </c>
      <c r="X93" s="3">
        <v>813</v>
      </c>
      <c r="Y93" s="3">
        <v>142</v>
      </c>
      <c r="Z93" s="3">
        <v>427441</v>
      </c>
      <c r="AA93" s="3">
        <v>0</v>
      </c>
      <c r="AB93" s="26">
        <v>27.417043557</v>
      </c>
      <c r="AC93" s="3"/>
      <c r="AD93" s="4">
        <f t="shared" si="1"/>
        <v>2777356.2919810507</v>
      </c>
      <c r="AE93" s="4"/>
      <c r="AF93" s="4"/>
      <c r="AJ93" s="8"/>
    </row>
    <row r="94" spans="2:36" x14ac:dyDescent="0.25">
      <c r="B94" s="3">
        <v>85</v>
      </c>
      <c r="C94" s="3">
        <v>4.4188406077966</v>
      </c>
      <c r="D94" s="3">
        <v>256</v>
      </c>
      <c r="E94" s="3">
        <v>419</v>
      </c>
      <c r="F94" s="3">
        <v>1</v>
      </c>
      <c r="G94" s="3">
        <v>1</v>
      </c>
      <c r="H94" s="3">
        <v>1946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719421</v>
      </c>
      <c r="P94" s="3">
        <v>6184654</v>
      </c>
      <c r="Q94" s="3">
        <v>199.57918119999999</v>
      </c>
      <c r="R94" s="3">
        <v>391.59709739900001</v>
      </c>
      <c r="S94" s="3">
        <v>0</v>
      </c>
      <c r="T94" s="3">
        <v>14.5192213058</v>
      </c>
      <c r="U94" s="3">
        <v>0</v>
      </c>
      <c r="V94" s="3">
        <v>4.4125905036899997</v>
      </c>
      <c r="W94" s="3">
        <v>6</v>
      </c>
      <c r="X94" s="3">
        <v>813</v>
      </c>
      <c r="Y94" s="3">
        <v>266</v>
      </c>
      <c r="Z94" s="3">
        <v>361841</v>
      </c>
      <c r="AA94" s="3">
        <v>0</v>
      </c>
      <c r="AB94" s="26">
        <v>250.87687913100001</v>
      </c>
      <c r="AC94" s="3"/>
      <c r="AD94" s="4">
        <f t="shared" si="1"/>
        <v>2658072.9947610092</v>
      </c>
      <c r="AE94" s="4"/>
      <c r="AF94" s="4"/>
      <c r="AJ94" s="8"/>
    </row>
    <row r="95" spans="2:36" x14ac:dyDescent="0.25">
      <c r="B95" s="3">
        <v>86</v>
      </c>
      <c r="C95" s="3">
        <v>4.4188406077966</v>
      </c>
      <c r="D95" s="3">
        <v>256</v>
      </c>
      <c r="E95" s="3">
        <v>419</v>
      </c>
      <c r="F95" s="3">
        <v>1</v>
      </c>
      <c r="G95" s="3">
        <v>1</v>
      </c>
      <c r="H95" s="3">
        <v>1946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719443</v>
      </c>
      <c r="P95" s="3">
        <v>6184723</v>
      </c>
      <c r="Q95" s="3">
        <v>139.45433996099999</v>
      </c>
      <c r="R95" s="3">
        <v>352.31464868199998</v>
      </c>
      <c r="S95" s="3">
        <v>0</v>
      </c>
      <c r="T95" s="3">
        <v>12.847444534299999</v>
      </c>
      <c r="U95" s="3">
        <v>0</v>
      </c>
      <c r="V95" s="3">
        <v>1.4136047363299999</v>
      </c>
      <c r="W95" s="3">
        <v>6</v>
      </c>
      <c r="X95" s="3">
        <v>813</v>
      </c>
      <c r="Y95" s="3">
        <v>142</v>
      </c>
      <c r="Z95" s="3">
        <v>315489</v>
      </c>
      <c r="AA95" s="3">
        <v>0</v>
      </c>
      <c r="AB95" s="26">
        <v>24.218690723999998</v>
      </c>
      <c r="AC95" s="3"/>
      <c r="AD95" s="4">
        <f t="shared" si="1"/>
        <v>2733622.8471411937</v>
      </c>
      <c r="AE95" s="4"/>
      <c r="AF95" s="4"/>
      <c r="AJ95" s="8"/>
    </row>
    <row r="96" spans="2:36" x14ac:dyDescent="0.25">
      <c r="B96" s="3">
        <v>87</v>
      </c>
      <c r="C96" s="3">
        <v>4.4188406077966</v>
      </c>
      <c r="D96" s="3">
        <v>256</v>
      </c>
      <c r="E96" s="3">
        <v>419</v>
      </c>
      <c r="F96" s="3">
        <v>1</v>
      </c>
      <c r="G96" s="3">
        <v>1</v>
      </c>
      <c r="H96" s="3">
        <v>1946</v>
      </c>
      <c r="I96" s="3">
        <v>1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719421</v>
      </c>
      <c r="P96" s="3">
        <v>6184649</v>
      </c>
      <c r="Q96" s="3">
        <v>204.36726086300001</v>
      </c>
      <c r="R96" s="3">
        <v>396.59165473399997</v>
      </c>
      <c r="S96" s="3">
        <v>0</v>
      </c>
      <c r="T96" s="3">
        <v>14.5192213058</v>
      </c>
      <c r="U96" s="3">
        <v>0</v>
      </c>
      <c r="V96" s="3">
        <v>4.4125905036899997</v>
      </c>
      <c r="W96" s="3">
        <v>6</v>
      </c>
      <c r="X96" s="3">
        <v>813</v>
      </c>
      <c r="Y96" s="3">
        <v>266</v>
      </c>
      <c r="Z96" s="3">
        <v>361841</v>
      </c>
      <c r="AA96" s="3">
        <v>0</v>
      </c>
      <c r="AB96" s="26">
        <v>254.32869157299999</v>
      </c>
      <c r="AC96" s="3"/>
      <c r="AD96" s="4">
        <f t="shared" si="1"/>
        <v>2651830.655472666</v>
      </c>
      <c r="AE96" s="4"/>
      <c r="AF96" s="4"/>
      <c r="AJ96" s="8"/>
    </row>
    <row r="97" spans="2:36" x14ac:dyDescent="0.25">
      <c r="B97" s="3">
        <v>88</v>
      </c>
      <c r="C97" s="3">
        <v>4.4188406077966</v>
      </c>
      <c r="D97" s="3">
        <v>256</v>
      </c>
      <c r="E97" s="3">
        <v>419</v>
      </c>
      <c r="F97" s="3">
        <v>1</v>
      </c>
      <c r="G97" s="3">
        <v>1</v>
      </c>
      <c r="H97" s="3">
        <v>1946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719485</v>
      </c>
      <c r="P97" s="3">
        <v>6184684</v>
      </c>
      <c r="Q97" s="3">
        <v>187.29433206900001</v>
      </c>
      <c r="R97" s="3">
        <v>369.314475141</v>
      </c>
      <c r="S97" s="3">
        <v>0</v>
      </c>
      <c r="T97" s="3">
        <v>13.446709632899999</v>
      </c>
      <c r="U97" s="3">
        <v>0</v>
      </c>
      <c r="V97" s="3">
        <v>2.53787469864</v>
      </c>
      <c r="W97" s="3">
        <v>6</v>
      </c>
      <c r="X97" s="3">
        <v>813</v>
      </c>
      <c r="Y97" s="3">
        <v>180</v>
      </c>
      <c r="Z97" s="3">
        <v>315489</v>
      </c>
      <c r="AA97" s="3">
        <v>0</v>
      </c>
      <c r="AB97" s="26">
        <v>22.890195032000008</v>
      </c>
      <c r="AC97" s="3"/>
      <c r="AD97" s="4">
        <f t="shared" si="1"/>
        <v>2676627.3254252332</v>
      </c>
      <c r="AE97" s="4"/>
      <c r="AF97" s="4"/>
      <c r="AJ97" s="8"/>
    </row>
    <row r="98" spans="2:36" x14ac:dyDescent="0.25">
      <c r="B98" s="3">
        <v>89</v>
      </c>
      <c r="C98" s="3">
        <v>4.4188406077966</v>
      </c>
      <c r="D98" s="3">
        <v>256</v>
      </c>
      <c r="E98" s="3">
        <v>419</v>
      </c>
      <c r="F98" s="3">
        <v>1</v>
      </c>
      <c r="G98" s="3">
        <v>1</v>
      </c>
      <c r="H98" s="3">
        <v>1946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719422</v>
      </c>
      <c r="P98" s="3">
        <v>6184645</v>
      </c>
      <c r="Q98" s="3">
        <v>208.48577272399999</v>
      </c>
      <c r="R98" s="3">
        <v>400.63394694210001</v>
      </c>
      <c r="S98" s="3">
        <v>0</v>
      </c>
      <c r="T98" s="3">
        <v>14.5192213058</v>
      </c>
      <c r="U98" s="3">
        <v>0</v>
      </c>
      <c r="V98" s="3">
        <v>4.4125905036899997</v>
      </c>
      <c r="W98" s="3">
        <v>6</v>
      </c>
      <c r="X98" s="3">
        <v>813</v>
      </c>
      <c r="Y98" s="3">
        <v>266</v>
      </c>
      <c r="Z98" s="3">
        <v>361841</v>
      </c>
      <c r="AA98" s="3">
        <v>0</v>
      </c>
      <c r="AB98" s="26">
        <v>256.27695937300001</v>
      </c>
      <c r="AC98" s="3"/>
      <c r="AD98" s="4">
        <f t="shared" si="1"/>
        <v>2646577.5542700221</v>
      </c>
      <c r="AE98" s="4"/>
      <c r="AF98" s="4"/>
      <c r="AJ98" s="8"/>
    </row>
    <row r="99" spans="2:36" x14ac:dyDescent="0.25">
      <c r="B99" s="3">
        <v>90</v>
      </c>
      <c r="C99" s="3">
        <v>4.4188406077966</v>
      </c>
      <c r="D99" s="3">
        <v>256</v>
      </c>
      <c r="E99" s="3">
        <v>419</v>
      </c>
      <c r="F99" s="3">
        <v>1</v>
      </c>
      <c r="G99" s="3">
        <v>1</v>
      </c>
      <c r="H99" s="3">
        <v>1946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719485</v>
      </c>
      <c r="P99" s="3">
        <v>6184689</v>
      </c>
      <c r="Q99" s="3">
        <v>182.436675552</v>
      </c>
      <c r="R99" s="3">
        <v>365.10578160599999</v>
      </c>
      <c r="S99" s="3">
        <v>0</v>
      </c>
      <c r="T99" s="3">
        <v>13.446709632899999</v>
      </c>
      <c r="U99" s="3">
        <v>0</v>
      </c>
      <c r="V99" s="3">
        <v>2.53787469864</v>
      </c>
      <c r="W99" s="3">
        <v>6</v>
      </c>
      <c r="X99" s="3">
        <v>813</v>
      </c>
      <c r="Y99" s="3">
        <v>180</v>
      </c>
      <c r="Z99" s="3">
        <v>315489</v>
      </c>
      <c r="AA99" s="3">
        <v>0</v>
      </c>
      <c r="AB99" s="26">
        <v>19.763212672999998</v>
      </c>
      <c r="AC99" s="3"/>
      <c r="AD99" s="4">
        <f t="shared" si="1"/>
        <v>2682746.5259853853</v>
      </c>
      <c r="AE99" s="4"/>
      <c r="AF99" s="4"/>
      <c r="AJ99" s="8"/>
    </row>
    <row r="100" spans="2:36" x14ac:dyDescent="0.25">
      <c r="B100" s="3">
        <v>91</v>
      </c>
      <c r="C100" s="3">
        <v>4.4188406077966</v>
      </c>
      <c r="D100" s="3">
        <v>256</v>
      </c>
      <c r="E100" s="3">
        <v>419</v>
      </c>
      <c r="F100" s="3">
        <v>1</v>
      </c>
      <c r="G100" s="3">
        <v>1</v>
      </c>
      <c r="H100" s="3">
        <v>1946</v>
      </c>
      <c r="I100" s="3">
        <v>1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719422</v>
      </c>
      <c r="P100" s="3">
        <v>6184641</v>
      </c>
      <c r="Q100" s="3">
        <v>212.31623645400001</v>
      </c>
      <c r="R100" s="3">
        <v>404.62959281119998</v>
      </c>
      <c r="S100" s="3">
        <v>0</v>
      </c>
      <c r="T100" s="3">
        <v>14.7331991196</v>
      </c>
      <c r="U100" s="3">
        <v>0</v>
      </c>
      <c r="V100" s="3">
        <v>5.0210075378400001</v>
      </c>
      <c r="W100" s="3">
        <v>6</v>
      </c>
      <c r="X100" s="3">
        <v>813</v>
      </c>
      <c r="Y100" s="3">
        <v>287</v>
      </c>
      <c r="Z100" s="3">
        <v>361841</v>
      </c>
      <c r="AA100" s="3">
        <v>0</v>
      </c>
      <c r="AB100" s="26">
        <v>258.896306412</v>
      </c>
      <c r="AC100" s="3"/>
      <c r="AD100" s="4">
        <f t="shared" si="1"/>
        <v>2637814.890604632</v>
      </c>
      <c r="AE100" s="4"/>
      <c r="AF100" s="4"/>
      <c r="AJ100" s="8"/>
    </row>
    <row r="101" spans="2:36" x14ac:dyDescent="0.25">
      <c r="B101" s="3">
        <v>92</v>
      </c>
      <c r="C101" s="3">
        <v>4.4188406077966</v>
      </c>
      <c r="D101" s="3">
        <v>256</v>
      </c>
      <c r="E101" s="3">
        <v>419</v>
      </c>
      <c r="F101" s="3">
        <v>1</v>
      </c>
      <c r="G101" s="3">
        <v>1</v>
      </c>
      <c r="H101" s="3">
        <v>1946</v>
      </c>
      <c r="I101" s="3">
        <v>1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719485</v>
      </c>
      <c r="P101" s="3">
        <v>6184693</v>
      </c>
      <c r="Q101" s="3">
        <v>178.55055033799999</v>
      </c>
      <c r="R101" s="3">
        <v>361.73882677699999</v>
      </c>
      <c r="S101" s="3">
        <v>0</v>
      </c>
      <c r="T101" s="3">
        <v>13.446709632899999</v>
      </c>
      <c r="U101" s="3">
        <v>0</v>
      </c>
      <c r="V101" s="3">
        <v>2.53787469864</v>
      </c>
      <c r="W101" s="3">
        <v>6</v>
      </c>
      <c r="X101" s="3">
        <v>813</v>
      </c>
      <c r="Y101" s="3">
        <v>180</v>
      </c>
      <c r="Z101" s="3">
        <v>315489</v>
      </c>
      <c r="AA101" s="3">
        <v>0</v>
      </c>
      <c r="AB101" s="26">
        <v>17.212427287999986</v>
      </c>
      <c r="AC101" s="3"/>
      <c r="AD101" s="4">
        <f t="shared" si="1"/>
        <v>2687651.9573233016</v>
      </c>
      <c r="AE101" s="4"/>
      <c r="AF101" s="4"/>
      <c r="AJ101" s="8"/>
    </row>
    <row r="102" spans="2:36" x14ac:dyDescent="0.25">
      <c r="B102" s="3">
        <v>93</v>
      </c>
      <c r="C102" s="3">
        <v>4.4188406077966</v>
      </c>
      <c r="D102" s="3">
        <v>256</v>
      </c>
      <c r="E102" s="3">
        <v>419</v>
      </c>
      <c r="F102" s="3">
        <v>1</v>
      </c>
      <c r="G102" s="3">
        <v>1</v>
      </c>
      <c r="H102" s="3">
        <v>1946</v>
      </c>
      <c r="I102" s="3">
        <v>1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719422</v>
      </c>
      <c r="P102" s="3">
        <v>6184636</v>
      </c>
      <c r="Q102" s="3">
        <v>217.104316117</v>
      </c>
      <c r="R102" s="3">
        <v>409.62415014509997</v>
      </c>
      <c r="S102" s="3">
        <v>0</v>
      </c>
      <c r="T102" s="3">
        <v>14.7331991196</v>
      </c>
      <c r="U102" s="3">
        <v>0</v>
      </c>
      <c r="V102" s="3">
        <v>5.0210075378400001</v>
      </c>
      <c r="W102" s="3">
        <v>6</v>
      </c>
      <c r="X102" s="3">
        <v>813</v>
      </c>
      <c r="Y102" s="3">
        <v>287</v>
      </c>
      <c r="Z102" s="3">
        <v>361841</v>
      </c>
      <c r="AA102" s="3">
        <v>0</v>
      </c>
      <c r="AB102" s="26">
        <v>262.07727792200001</v>
      </c>
      <c r="AC102" s="3"/>
      <c r="AD102" s="4">
        <f t="shared" si="1"/>
        <v>2631620.1263680621</v>
      </c>
      <c r="AE102" s="4"/>
      <c r="AF102" s="4"/>
      <c r="AJ102" s="8"/>
    </row>
    <row r="103" spans="2:36" x14ac:dyDescent="0.25">
      <c r="B103" s="3">
        <v>94</v>
      </c>
      <c r="C103" s="3">
        <v>4.4188406077966</v>
      </c>
      <c r="D103" s="3">
        <v>256</v>
      </c>
      <c r="E103" s="3">
        <v>419</v>
      </c>
      <c r="F103" s="3">
        <v>1</v>
      </c>
      <c r="G103" s="3">
        <v>1</v>
      </c>
      <c r="H103" s="3">
        <v>1946</v>
      </c>
      <c r="I103" s="3">
        <v>1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719485</v>
      </c>
      <c r="P103" s="3">
        <v>6184697</v>
      </c>
      <c r="Q103" s="3">
        <v>174.66442512500001</v>
      </c>
      <c r="R103" s="3">
        <v>358.37187194900002</v>
      </c>
      <c r="S103" s="3">
        <v>0</v>
      </c>
      <c r="T103" s="3">
        <v>13.446709632899999</v>
      </c>
      <c r="U103" s="3">
        <v>0</v>
      </c>
      <c r="V103" s="3">
        <v>2.53787469864</v>
      </c>
      <c r="W103" s="3">
        <v>6</v>
      </c>
      <c r="X103" s="3">
        <v>813</v>
      </c>
      <c r="Y103" s="3">
        <v>180</v>
      </c>
      <c r="Z103" s="3">
        <v>315489</v>
      </c>
      <c r="AA103" s="3">
        <v>0</v>
      </c>
      <c r="AB103" s="26">
        <v>14.619515889000013</v>
      </c>
      <c r="AC103" s="3"/>
      <c r="AD103" s="4">
        <f t="shared" si="1"/>
        <v>2692566.3582947399</v>
      </c>
      <c r="AE103" s="4"/>
      <c r="AF103" s="4"/>
      <c r="AJ103" s="8"/>
    </row>
    <row r="104" spans="2:36" x14ac:dyDescent="0.25">
      <c r="B104" s="3">
        <v>95</v>
      </c>
      <c r="C104" s="3">
        <v>4.4188406077966</v>
      </c>
      <c r="D104" s="3">
        <v>256</v>
      </c>
      <c r="E104" s="3">
        <v>419</v>
      </c>
      <c r="F104" s="3">
        <v>1</v>
      </c>
      <c r="G104" s="3">
        <v>1</v>
      </c>
      <c r="H104" s="3">
        <v>1946</v>
      </c>
      <c r="I104" s="3">
        <v>1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3">
        <v>719422</v>
      </c>
      <c r="P104" s="3">
        <v>6184632</v>
      </c>
      <c r="Q104" s="3">
        <v>220.93477984699999</v>
      </c>
      <c r="R104" s="3">
        <v>413.61979601420001</v>
      </c>
      <c r="S104" s="3">
        <v>0</v>
      </c>
      <c r="T104" s="3">
        <v>14.7331991196</v>
      </c>
      <c r="U104" s="3">
        <v>0</v>
      </c>
      <c r="V104" s="3">
        <v>5.0210075378400001</v>
      </c>
      <c r="W104" s="3">
        <v>6</v>
      </c>
      <c r="X104" s="3">
        <v>813</v>
      </c>
      <c r="Y104" s="3">
        <v>287</v>
      </c>
      <c r="Z104" s="3">
        <v>361841</v>
      </c>
      <c r="AA104" s="3">
        <v>0</v>
      </c>
      <c r="AB104" s="26">
        <v>264.54293225399999</v>
      </c>
      <c r="AC104" s="3"/>
      <c r="AD104" s="4">
        <f t="shared" si="1"/>
        <v>2626674.7912268741</v>
      </c>
      <c r="AE104" s="4"/>
      <c r="AF104" s="4"/>
      <c r="AJ104" s="8"/>
    </row>
    <row r="105" spans="2:36" x14ac:dyDescent="0.25">
      <c r="B105" s="3">
        <v>96</v>
      </c>
      <c r="C105" s="3">
        <v>4.4188406077966</v>
      </c>
      <c r="D105" s="3">
        <v>256</v>
      </c>
      <c r="E105" s="3">
        <v>419</v>
      </c>
      <c r="F105" s="3">
        <v>1</v>
      </c>
      <c r="G105" s="3">
        <v>1</v>
      </c>
      <c r="H105" s="3">
        <v>1946</v>
      </c>
      <c r="I105" s="3">
        <v>1</v>
      </c>
      <c r="J105" s="3">
        <v>1</v>
      </c>
      <c r="K105" s="3">
        <v>0</v>
      </c>
      <c r="L105" s="3">
        <v>0</v>
      </c>
      <c r="M105" s="3">
        <v>0</v>
      </c>
      <c r="N105" s="3">
        <v>0</v>
      </c>
      <c r="O105" s="3">
        <v>719422</v>
      </c>
      <c r="P105" s="3">
        <v>6184627</v>
      </c>
      <c r="Q105" s="3">
        <v>225.72285951000001</v>
      </c>
      <c r="R105" s="3">
        <v>418.614353349</v>
      </c>
      <c r="S105" s="3">
        <v>0</v>
      </c>
      <c r="T105" s="3">
        <v>14.7331991196</v>
      </c>
      <c r="U105" s="3">
        <v>0</v>
      </c>
      <c r="V105" s="3">
        <v>5.0210075378400001</v>
      </c>
      <c r="W105" s="3">
        <v>6</v>
      </c>
      <c r="X105" s="3">
        <v>813</v>
      </c>
      <c r="Y105" s="3">
        <v>287</v>
      </c>
      <c r="Z105" s="3">
        <v>361841</v>
      </c>
      <c r="AA105" s="3">
        <v>0</v>
      </c>
      <c r="AB105" s="26">
        <v>267.51965382100002</v>
      </c>
      <c r="AC105" s="3"/>
      <c r="AD105" s="4">
        <f t="shared" si="1"/>
        <v>2620506.1889051287</v>
      </c>
      <c r="AE105" s="4"/>
      <c r="AF105" s="4"/>
      <c r="AJ105" s="8"/>
    </row>
    <row r="106" spans="2:36" x14ac:dyDescent="0.25">
      <c r="B106" s="3">
        <v>97</v>
      </c>
      <c r="C106" s="3">
        <v>4.4188406077966</v>
      </c>
      <c r="D106" s="3">
        <v>256</v>
      </c>
      <c r="E106" s="3">
        <v>419</v>
      </c>
      <c r="F106" s="3">
        <v>1</v>
      </c>
      <c r="G106" s="3">
        <v>1</v>
      </c>
      <c r="H106" s="3">
        <v>1946</v>
      </c>
      <c r="I106" s="3">
        <v>1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3">
        <v>719422</v>
      </c>
      <c r="P106" s="3">
        <v>6184623</v>
      </c>
      <c r="Q106" s="3">
        <v>229.55332324299999</v>
      </c>
      <c r="R106" s="3">
        <v>422.60999921720003</v>
      </c>
      <c r="S106" s="3">
        <v>0</v>
      </c>
      <c r="T106" s="3">
        <v>14.7331991196</v>
      </c>
      <c r="U106" s="3">
        <v>0</v>
      </c>
      <c r="V106" s="3">
        <v>5.0210075378400001</v>
      </c>
      <c r="W106" s="3">
        <v>6</v>
      </c>
      <c r="X106" s="3">
        <v>813</v>
      </c>
      <c r="Y106" s="3">
        <v>287</v>
      </c>
      <c r="Z106" s="3">
        <v>301999</v>
      </c>
      <c r="AA106" s="3">
        <v>0</v>
      </c>
      <c r="AB106" s="26">
        <v>269.81174376799999</v>
      </c>
      <c r="AC106" s="3"/>
      <c r="AD106" s="4">
        <f t="shared" si="1"/>
        <v>2591509.5308527439</v>
      </c>
      <c r="AE106" s="4"/>
      <c r="AF106" s="4"/>
      <c r="AJ106" s="8"/>
    </row>
    <row r="107" spans="2:36" x14ac:dyDescent="0.25">
      <c r="B107" s="3">
        <v>98</v>
      </c>
      <c r="C107" s="3">
        <v>4.4188406077966</v>
      </c>
      <c r="D107" s="3">
        <v>256</v>
      </c>
      <c r="E107" s="3">
        <v>419</v>
      </c>
      <c r="F107" s="3">
        <v>1</v>
      </c>
      <c r="G107" s="3">
        <v>1</v>
      </c>
      <c r="H107" s="3">
        <v>1946</v>
      </c>
      <c r="I107" s="3">
        <v>1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719422</v>
      </c>
      <c r="P107" s="3">
        <v>6184619</v>
      </c>
      <c r="Q107" s="3">
        <v>233.38378697100001</v>
      </c>
      <c r="R107" s="3">
        <v>426.6056450845</v>
      </c>
      <c r="S107" s="3">
        <v>0</v>
      </c>
      <c r="T107" s="3">
        <v>14.7331991196</v>
      </c>
      <c r="U107" s="3">
        <v>1</v>
      </c>
      <c r="V107" s="3">
        <v>5.0210075378400001</v>
      </c>
      <c r="W107" s="3">
        <v>6</v>
      </c>
      <c r="X107" s="3">
        <v>813</v>
      </c>
      <c r="Y107" s="3">
        <v>287</v>
      </c>
      <c r="Z107" s="3">
        <v>301999</v>
      </c>
      <c r="AA107" s="3">
        <v>0</v>
      </c>
      <c r="AB107" s="26">
        <v>22.019837483999993</v>
      </c>
      <c r="AC107" s="3"/>
      <c r="AD107" s="4">
        <f t="shared" si="1"/>
        <v>2489517.3149441006</v>
      </c>
      <c r="AE107" s="4"/>
      <c r="AF107" s="4"/>
      <c r="AJ107" s="8"/>
    </row>
    <row r="108" spans="2:36" x14ac:dyDescent="0.25">
      <c r="B108" s="3">
        <v>99</v>
      </c>
      <c r="C108" s="3">
        <v>4.4188406077966</v>
      </c>
      <c r="D108" s="3">
        <v>256</v>
      </c>
      <c r="E108" s="3">
        <v>419</v>
      </c>
      <c r="F108" s="3">
        <v>1</v>
      </c>
      <c r="G108" s="3">
        <v>1</v>
      </c>
      <c r="H108" s="3">
        <v>1946</v>
      </c>
      <c r="I108" s="3">
        <v>1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719463</v>
      </c>
      <c r="P108" s="3">
        <v>6184659</v>
      </c>
      <c r="Q108" s="3">
        <v>206.37056779400001</v>
      </c>
      <c r="R108" s="3">
        <v>388.632208547</v>
      </c>
      <c r="S108" s="3">
        <v>0</v>
      </c>
      <c r="T108" s="3">
        <v>13.774195671099999</v>
      </c>
      <c r="U108" s="3">
        <v>0</v>
      </c>
      <c r="V108" s="3">
        <v>3.2013230323799999</v>
      </c>
      <c r="W108" s="3">
        <v>6</v>
      </c>
      <c r="X108" s="3">
        <v>813</v>
      </c>
      <c r="Y108" s="3">
        <v>208</v>
      </c>
      <c r="Z108" s="3">
        <v>301999</v>
      </c>
      <c r="AA108" s="3">
        <v>0</v>
      </c>
      <c r="AB108" s="26">
        <v>215.540086059</v>
      </c>
      <c r="AC108" s="3"/>
      <c r="AD108" s="4">
        <f t="shared" si="1"/>
        <v>2640390.5875305724</v>
      </c>
      <c r="AE108" s="4"/>
      <c r="AF108" s="4"/>
      <c r="AJ108" s="8"/>
    </row>
    <row r="109" spans="2:36" x14ac:dyDescent="0.25">
      <c r="B109" s="3">
        <v>100</v>
      </c>
      <c r="C109" s="3">
        <v>4.4188406077966</v>
      </c>
      <c r="D109" s="3">
        <v>256</v>
      </c>
      <c r="E109" s="3">
        <v>419</v>
      </c>
      <c r="F109" s="3">
        <v>1</v>
      </c>
      <c r="G109" s="3">
        <v>1</v>
      </c>
      <c r="H109" s="3">
        <v>1946</v>
      </c>
      <c r="I109" s="3">
        <v>1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719463</v>
      </c>
      <c r="P109" s="3">
        <v>6184654</v>
      </c>
      <c r="Q109" s="3">
        <v>211.22822431200001</v>
      </c>
      <c r="R109" s="3">
        <v>393.61628494000001</v>
      </c>
      <c r="S109" s="3">
        <v>0</v>
      </c>
      <c r="T109" s="3">
        <v>13.774195671099999</v>
      </c>
      <c r="U109" s="3">
        <v>0</v>
      </c>
      <c r="V109" s="3">
        <v>3.2013230323799999</v>
      </c>
      <c r="W109" s="3">
        <v>6</v>
      </c>
      <c r="X109" s="3">
        <v>813</v>
      </c>
      <c r="Y109" s="3">
        <v>208</v>
      </c>
      <c r="Z109" s="3">
        <v>301999</v>
      </c>
      <c r="AA109" s="3">
        <v>0</v>
      </c>
      <c r="AB109" s="26">
        <v>218.456934112</v>
      </c>
      <c r="AC109" s="3"/>
      <c r="AD109" s="4">
        <f t="shared" si="1"/>
        <v>2634126.8894054471</v>
      </c>
      <c r="AE109" s="4"/>
      <c r="AF109" s="4"/>
      <c r="AJ109" s="8"/>
    </row>
    <row r="110" spans="2:36" x14ac:dyDescent="0.25">
      <c r="B110" s="3">
        <v>101</v>
      </c>
      <c r="C110" s="3">
        <v>4.4188406077966</v>
      </c>
      <c r="D110" s="3">
        <v>256</v>
      </c>
      <c r="E110" s="3">
        <v>419</v>
      </c>
      <c r="F110" s="3">
        <v>1</v>
      </c>
      <c r="G110" s="3">
        <v>1</v>
      </c>
      <c r="H110" s="3">
        <v>1946</v>
      </c>
      <c r="I110" s="3">
        <v>1</v>
      </c>
      <c r="J110" s="3">
        <v>1</v>
      </c>
      <c r="K110" s="3">
        <v>0</v>
      </c>
      <c r="L110" s="3">
        <v>0</v>
      </c>
      <c r="M110" s="3">
        <v>0</v>
      </c>
      <c r="N110" s="3">
        <v>0</v>
      </c>
      <c r="O110" s="3">
        <v>719463</v>
      </c>
      <c r="P110" s="3">
        <v>6184650</v>
      </c>
      <c r="Q110" s="3">
        <v>215.114349524</v>
      </c>
      <c r="R110" s="3">
        <v>397.60354605499998</v>
      </c>
      <c r="S110" s="3">
        <v>0</v>
      </c>
      <c r="T110" s="3">
        <v>13.774195671099999</v>
      </c>
      <c r="U110" s="3">
        <v>0</v>
      </c>
      <c r="V110" s="3">
        <v>3.2013230323799999</v>
      </c>
      <c r="W110" s="3">
        <v>6</v>
      </c>
      <c r="X110" s="3">
        <v>813</v>
      </c>
      <c r="Y110" s="3">
        <v>208</v>
      </c>
      <c r="Z110" s="3">
        <v>301999</v>
      </c>
      <c r="AA110" s="3">
        <v>0</v>
      </c>
      <c r="AB110" s="26">
        <v>220.72416585299999</v>
      </c>
      <c r="AC110" s="3"/>
      <c r="AD110" s="4">
        <f t="shared" si="1"/>
        <v>2629126.6311762026</v>
      </c>
      <c r="AE110" s="4"/>
      <c r="AF110" s="4"/>
      <c r="AJ110" s="8"/>
    </row>
    <row r="111" spans="2:36" x14ac:dyDescent="0.25">
      <c r="B111" s="3">
        <v>102</v>
      </c>
      <c r="C111" s="3">
        <v>4.4188406077966</v>
      </c>
      <c r="D111" s="3">
        <v>256</v>
      </c>
      <c r="E111" s="3">
        <v>419</v>
      </c>
      <c r="F111" s="3">
        <v>1</v>
      </c>
      <c r="G111" s="3">
        <v>1</v>
      </c>
      <c r="H111" s="3">
        <v>1946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719463</v>
      </c>
      <c r="P111" s="3">
        <v>6184646</v>
      </c>
      <c r="Q111" s="3">
        <v>219.00047473699999</v>
      </c>
      <c r="R111" s="3">
        <v>401.59080716860001</v>
      </c>
      <c r="S111" s="3">
        <v>0</v>
      </c>
      <c r="T111" s="3">
        <v>13.774195671099999</v>
      </c>
      <c r="U111" s="3">
        <v>0</v>
      </c>
      <c r="V111" s="3">
        <v>3.2013230323799999</v>
      </c>
      <c r="W111" s="3">
        <v>6</v>
      </c>
      <c r="X111" s="3">
        <v>813</v>
      </c>
      <c r="Y111" s="3">
        <v>208</v>
      </c>
      <c r="Z111" s="3">
        <v>301999</v>
      </c>
      <c r="AA111" s="3">
        <v>0</v>
      </c>
      <c r="AB111" s="26">
        <v>222.93005719199999</v>
      </c>
      <c r="AC111" s="3"/>
      <c r="AD111" s="4">
        <f t="shared" si="1"/>
        <v>2624135.8647376229</v>
      </c>
      <c r="AE111" s="4"/>
      <c r="AF111" s="4"/>
      <c r="AJ111" s="8"/>
    </row>
    <row r="112" spans="2:36" x14ac:dyDescent="0.25">
      <c r="B112" s="3">
        <v>103</v>
      </c>
      <c r="C112" s="3">
        <v>4.4188406077966</v>
      </c>
      <c r="D112" s="3">
        <v>256</v>
      </c>
      <c r="E112" s="3">
        <v>419</v>
      </c>
      <c r="F112" s="3">
        <v>1</v>
      </c>
      <c r="G112" s="3">
        <v>1</v>
      </c>
      <c r="H112" s="3">
        <v>1946</v>
      </c>
      <c r="I112" s="3">
        <v>1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719463</v>
      </c>
      <c r="P112" s="3">
        <v>6184641</v>
      </c>
      <c r="Q112" s="3">
        <v>223.858131254</v>
      </c>
      <c r="R112" s="3">
        <v>406.5748835608</v>
      </c>
      <c r="S112" s="3">
        <v>0</v>
      </c>
      <c r="T112" s="3">
        <v>14.420441627500001</v>
      </c>
      <c r="U112" s="3">
        <v>0</v>
      </c>
      <c r="V112" s="3">
        <v>4.2397770881700003</v>
      </c>
      <c r="W112" s="3">
        <v>6</v>
      </c>
      <c r="X112" s="3">
        <v>813</v>
      </c>
      <c r="Y112" s="3">
        <v>260</v>
      </c>
      <c r="Z112" s="3">
        <v>301999</v>
      </c>
      <c r="AA112" s="3">
        <v>0</v>
      </c>
      <c r="AB112" s="26">
        <v>225.59762166900001</v>
      </c>
      <c r="AC112" s="3"/>
      <c r="AD112" s="4">
        <f t="shared" si="1"/>
        <v>2607368.2059904016</v>
      </c>
      <c r="AE112" s="4"/>
      <c r="AF112" s="4"/>
      <c r="AJ112" s="8"/>
    </row>
    <row r="113" spans="2:36" x14ac:dyDescent="0.25">
      <c r="B113" s="3">
        <v>104</v>
      </c>
      <c r="C113" s="3">
        <v>4.4188406077966</v>
      </c>
      <c r="D113" s="3">
        <v>256</v>
      </c>
      <c r="E113" s="3">
        <v>419</v>
      </c>
      <c r="F113" s="3">
        <v>1</v>
      </c>
      <c r="G113" s="3">
        <v>1</v>
      </c>
      <c r="H113" s="3">
        <v>1946</v>
      </c>
      <c r="I113" s="3">
        <v>1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719463</v>
      </c>
      <c r="P113" s="3">
        <v>6184637</v>
      </c>
      <c r="Q113" s="3">
        <v>227.74335745799999</v>
      </c>
      <c r="R113" s="3">
        <v>410.56214467450002</v>
      </c>
      <c r="S113" s="3">
        <v>0</v>
      </c>
      <c r="T113" s="3">
        <v>14.420441627500001</v>
      </c>
      <c r="U113" s="3">
        <v>0</v>
      </c>
      <c r="V113" s="3">
        <v>4.2397770881700003</v>
      </c>
      <c r="W113" s="3">
        <v>6</v>
      </c>
      <c r="X113" s="3">
        <v>813</v>
      </c>
      <c r="Y113" s="3">
        <v>260</v>
      </c>
      <c r="Z113" s="3">
        <v>301999</v>
      </c>
      <c r="AA113" s="3">
        <v>0</v>
      </c>
      <c r="AB113" s="26">
        <v>227.65694239600001</v>
      </c>
      <c r="AC113" s="3"/>
      <c r="AD113" s="4">
        <f t="shared" si="1"/>
        <v>2602419.587059217</v>
      </c>
      <c r="AE113" s="4"/>
      <c r="AF113" s="4"/>
      <c r="AJ113" s="8"/>
    </row>
    <row r="114" spans="2:36" x14ac:dyDescent="0.25">
      <c r="B114" s="3">
        <v>105</v>
      </c>
      <c r="C114" s="3">
        <v>4.4188406077966</v>
      </c>
      <c r="D114" s="3">
        <v>256</v>
      </c>
      <c r="E114" s="3">
        <v>419</v>
      </c>
      <c r="F114" s="3">
        <v>1</v>
      </c>
      <c r="G114" s="3">
        <v>1</v>
      </c>
      <c r="H114" s="3">
        <v>1946</v>
      </c>
      <c r="I114" s="3">
        <v>1</v>
      </c>
      <c r="J114" s="3">
        <v>1</v>
      </c>
      <c r="K114" s="3">
        <v>0</v>
      </c>
      <c r="L114" s="3">
        <v>0</v>
      </c>
      <c r="M114" s="3">
        <v>0</v>
      </c>
      <c r="N114" s="3">
        <v>0</v>
      </c>
      <c r="O114" s="3">
        <v>719463</v>
      </c>
      <c r="P114" s="3">
        <v>6184632</v>
      </c>
      <c r="Q114" s="3">
        <v>232.592858874</v>
      </c>
      <c r="R114" s="3">
        <v>415.54622106850002</v>
      </c>
      <c r="S114" s="3">
        <v>0</v>
      </c>
      <c r="T114" s="3">
        <v>14.420441627500001</v>
      </c>
      <c r="U114" s="3">
        <v>0</v>
      </c>
      <c r="V114" s="3">
        <v>4.2397770881700003</v>
      </c>
      <c r="W114" s="3">
        <v>6</v>
      </c>
      <c r="X114" s="3">
        <v>813</v>
      </c>
      <c r="Y114" s="3">
        <v>260</v>
      </c>
      <c r="Z114" s="3">
        <v>301999</v>
      </c>
      <c r="AA114" s="3">
        <v>0</v>
      </c>
      <c r="AB114" s="26">
        <v>230.133716042</v>
      </c>
      <c r="AC114" s="3"/>
      <c r="AD114" s="4">
        <f t="shared" si="1"/>
        <v>2596253.6072593215</v>
      </c>
      <c r="AE114" s="4"/>
      <c r="AF114" s="4"/>
      <c r="AJ114" s="8"/>
    </row>
    <row r="115" spans="2:36" x14ac:dyDescent="0.25">
      <c r="B115" s="3">
        <v>106</v>
      </c>
      <c r="C115" s="3">
        <v>4.4188406077966</v>
      </c>
      <c r="D115" s="3">
        <v>256</v>
      </c>
      <c r="E115" s="3">
        <v>419</v>
      </c>
      <c r="F115" s="3">
        <v>1</v>
      </c>
      <c r="G115" s="3">
        <v>1</v>
      </c>
      <c r="H115" s="3">
        <v>1946</v>
      </c>
      <c r="I115" s="3">
        <v>1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3">
        <v>719463</v>
      </c>
      <c r="P115" s="3">
        <v>6184628</v>
      </c>
      <c r="Q115" s="3">
        <v>236.465933519</v>
      </c>
      <c r="R115" s="3">
        <v>419.53348218219998</v>
      </c>
      <c r="S115" s="3">
        <v>0</v>
      </c>
      <c r="T115" s="3">
        <v>14.420441627500001</v>
      </c>
      <c r="U115" s="3">
        <v>0</v>
      </c>
      <c r="V115" s="3">
        <v>4.2397770881700003</v>
      </c>
      <c r="W115" s="3">
        <v>6</v>
      </c>
      <c r="X115" s="3">
        <v>813</v>
      </c>
      <c r="Y115" s="3">
        <v>260</v>
      </c>
      <c r="Z115" s="3">
        <v>301999</v>
      </c>
      <c r="AA115" s="3">
        <v>0</v>
      </c>
      <c r="AB115" s="26">
        <v>232.034246459</v>
      </c>
      <c r="AC115" s="3"/>
      <c r="AD115" s="4">
        <f t="shared" si="1"/>
        <v>2591337.4473268236</v>
      </c>
      <c r="AE115" s="4"/>
      <c r="AF115" s="4"/>
      <c r="AJ115" s="8"/>
    </row>
    <row r="116" spans="2:36" x14ac:dyDescent="0.25">
      <c r="B116" s="3">
        <v>107</v>
      </c>
      <c r="C116" s="3">
        <v>4.4188406077966</v>
      </c>
      <c r="D116" s="3">
        <v>256</v>
      </c>
      <c r="E116" s="3">
        <v>419</v>
      </c>
      <c r="F116" s="3">
        <v>1</v>
      </c>
      <c r="G116" s="3">
        <v>1</v>
      </c>
      <c r="H116" s="3">
        <v>1946</v>
      </c>
      <c r="I116" s="3">
        <v>1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719463</v>
      </c>
      <c r="P116" s="3">
        <v>6184624</v>
      </c>
      <c r="Q116" s="3">
        <v>240.33274944499999</v>
      </c>
      <c r="R116" s="3">
        <v>423.5235877284</v>
      </c>
      <c r="S116" s="3">
        <v>0</v>
      </c>
      <c r="T116" s="3">
        <v>14.420441627500001</v>
      </c>
      <c r="U116" s="3">
        <v>0</v>
      </c>
      <c r="V116" s="3">
        <v>4.2397770881700003</v>
      </c>
      <c r="W116" s="3">
        <v>6</v>
      </c>
      <c r="X116" s="3">
        <v>813</v>
      </c>
      <c r="Y116" s="3">
        <v>260</v>
      </c>
      <c r="Z116" s="3">
        <v>301999</v>
      </c>
      <c r="AA116" s="3">
        <v>0</v>
      </c>
      <c r="AB116" s="26">
        <v>233.860196522</v>
      </c>
      <c r="AC116" s="3"/>
      <c r="AD116" s="4">
        <f t="shared" si="1"/>
        <v>2586435.5701179495</v>
      </c>
      <c r="AE116" s="4"/>
      <c r="AF116" s="4"/>
      <c r="AJ116" s="8"/>
    </row>
    <row r="117" spans="2:36" x14ac:dyDescent="0.25">
      <c r="B117" s="3">
        <v>108</v>
      </c>
      <c r="C117" s="3">
        <v>4.4188406077966</v>
      </c>
      <c r="D117" s="3">
        <v>256</v>
      </c>
      <c r="E117" s="3">
        <v>419</v>
      </c>
      <c r="F117" s="3">
        <v>1</v>
      </c>
      <c r="G117" s="3">
        <v>1</v>
      </c>
      <c r="H117" s="3">
        <v>1946</v>
      </c>
      <c r="I117" s="3">
        <v>1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719463</v>
      </c>
      <c r="P117" s="3">
        <v>6184619</v>
      </c>
      <c r="Q117" s="3">
        <v>245.15675378</v>
      </c>
      <c r="R117" s="3">
        <v>428.51814506310001</v>
      </c>
      <c r="S117" s="3">
        <v>0</v>
      </c>
      <c r="T117" s="3">
        <v>14.420441627500001</v>
      </c>
      <c r="U117" s="3">
        <v>0</v>
      </c>
      <c r="V117" s="3">
        <v>4.2397770881700003</v>
      </c>
      <c r="W117" s="3">
        <v>6</v>
      </c>
      <c r="X117" s="3">
        <v>813</v>
      </c>
      <c r="Y117" s="3">
        <v>260</v>
      </c>
      <c r="Z117" s="3">
        <v>301999</v>
      </c>
      <c r="AA117" s="3">
        <v>0</v>
      </c>
      <c r="AB117" s="26">
        <v>236.033969308</v>
      </c>
      <c r="AC117" s="3"/>
      <c r="AD117" s="4">
        <f t="shared" si="1"/>
        <v>2580328.0129284193</v>
      </c>
      <c r="AE117" s="4"/>
      <c r="AF117" s="4"/>
      <c r="AJ117" s="8"/>
    </row>
    <row r="118" spans="2:36" x14ac:dyDescent="0.25">
      <c r="B118" s="3">
        <v>109</v>
      </c>
      <c r="C118" s="3">
        <v>4.4188406077966</v>
      </c>
      <c r="D118" s="3">
        <v>256</v>
      </c>
      <c r="E118" s="3">
        <v>419</v>
      </c>
      <c r="F118" s="3">
        <v>1</v>
      </c>
      <c r="G118" s="3">
        <v>1</v>
      </c>
      <c r="H118" s="3">
        <v>1946</v>
      </c>
      <c r="I118" s="3">
        <v>1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719503</v>
      </c>
      <c r="P118" s="3">
        <v>6184660</v>
      </c>
      <c r="Q118" s="3">
        <v>214.875485325</v>
      </c>
      <c r="R118" s="3">
        <v>399.234136374</v>
      </c>
      <c r="S118" s="3">
        <v>0</v>
      </c>
      <c r="T118" s="3">
        <v>13.5174894333</v>
      </c>
      <c r="U118" s="3">
        <v>0</v>
      </c>
      <c r="V118" s="3">
        <v>2.8386857509599999</v>
      </c>
      <c r="W118" s="3">
        <v>6</v>
      </c>
      <c r="X118" s="3">
        <v>813</v>
      </c>
      <c r="Y118" s="3">
        <v>182</v>
      </c>
      <c r="Z118" s="3">
        <v>301999</v>
      </c>
      <c r="AA118" s="3">
        <v>0</v>
      </c>
      <c r="AB118" s="26">
        <v>21.517346870000011</v>
      </c>
      <c r="AC118" s="3"/>
      <c r="AD118" s="4">
        <f t="shared" si="1"/>
        <v>2636470.6343180132</v>
      </c>
      <c r="AE118" s="4"/>
      <c r="AF118" s="4"/>
      <c r="AJ118" s="8"/>
    </row>
    <row r="119" spans="2:36" x14ac:dyDescent="0.25">
      <c r="B119" s="3">
        <v>110</v>
      </c>
      <c r="C119" s="3">
        <v>4.4188406077966</v>
      </c>
      <c r="D119" s="3">
        <v>256</v>
      </c>
      <c r="E119" s="3">
        <v>419</v>
      </c>
      <c r="F119" s="3">
        <v>1</v>
      </c>
      <c r="G119" s="3">
        <v>1</v>
      </c>
      <c r="H119" s="3">
        <v>1946</v>
      </c>
      <c r="I119" s="3">
        <v>1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719503</v>
      </c>
      <c r="P119" s="3">
        <v>6184655</v>
      </c>
      <c r="Q119" s="3">
        <v>219.73314184200001</v>
      </c>
      <c r="R119" s="3">
        <v>403.44282990959999</v>
      </c>
      <c r="S119" s="3">
        <v>0</v>
      </c>
      <c r="T119" s="3">
        <v>13.5174894333</v>
      </c>
      <c r="U119" s="3">
        <v>0</v>
      </c>
      <c r="V119" s="3">
        <v>2.8386857509599999</v>
      </c>
      <c r="W119" s="3">
        <v>6</v>
      </c>
      <c r="X119" s="3">
        <v>813</v>
      </c>
      <c r="Y119" s="3">
        <v>182</v>
      </c>
      <c r="Z119" s="3">
        <v>301999</v>
      </c>
      <c r="AA119" s="3">
        <v>0</v>
      </c>
      <c r="AB119" s="26">
        <v>183.99746612600001</v>
      </c>
      <c r="AC119" s="3"/>
      <c r="AD119" s="4">
        <f t="shared" si="1"/>
        <v>2630456.9865780659</v>
      </c>
      <c r="AE119" s="4"/>
      <c r="AF119" s="4"/>
      <c r="AJ119" s="8"/>
    </row>
    <row r="120" spans="2:36" x14ac:dyDescent="0.25">
      <c r="B120" s="3">
        <v>111</v>
      </c>
      <c r="C120" s="3">
        <v>4.4188406077966</v>
      </c>
      <c r="D120" s="3">
        <v>256</v>
      </c>
      <c r="E120" s="3">
        <v>419</v>
      </c>
      <c r="F120" s="3">
        <v>1</v>
      </c>
      <c r="G120" s="3">
        <v>1</v>
      </c>
      <c r="H120" s="3">
        <v>1946</v>
      </c>
      <c r="I120" s="3">
        <v>1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3">
        <v>719503</v>
      </c>
      <c r="P120" s="3">
        <v>6184651</v>
      </c>
      <c r="Q120" s="3">
        <v>223.61926705600001</v>
      </c>
      <c r="R120" s="3">
        <v>406.80978473760001</v>
      </c>
      <c r="S120" s="3">
        <v>0</v>
      </c>
      <c r="T120" s="3">
        <v>13.5174894333</v>
      </c>
      <c r="U120" s="3">
        <v>0</v>
      </c>
      <c r="V120" s="3">
        <v>2.8386857509599999</v>
      </c>
      <c r="W120" s="3">
        <v>6</v>
      </c>
      <c r="X120" s="3">
        <v>813</v>
      </c>
      <c r="Y120" s="3">
        <v>182</v>
      </c>
      <c r="Z120" s="3">
        <v>301999</v>
      </c>
      <c r="AA120" s="3">
        <v>0</v>
      </c>
      <c r="AB120" s="26">
        <v>25.918159161000005</v>
      </c>
      <c r="AC120" s="3"/>
      <c r="AD120" s="4">
        <f t="shared" si="1"/>
        <v>2625655.9459898253</v>
      </c>
      <c r="AE120" s="4"/>
      <c r="AF120" s="4"/>
      <c r="AJ120" s="8"/>
    </row>
    <row r="121" spans="2:36" x14ac:dyDescent="0.25">
      <c r="B121" s="3">
        <v>112</v>
      </c>
      <c r="C121" s="3">
        <v>4.4188406077966</v>
      </c>
      <c r="D121" s="3">
        <v>256</v>
      </c>
      <c r="E121" s="3">
        <v>419</v>
      </c>
      <c r="F121" s="3">
        <v>1</v>
      </c>
      <c r="G121" s="3">
        <v>1</v>
      </c>
      <c r="H121" s="3">
        <v>1946</v>
      </c>
      <c r="I121" s="3">
        <v>1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719503</v>
      </c>
      <c r="P121" s="3">
        <v>6184646</v>
      </c>
      <c r="Q121" s="3">
        <v>228.476923572</v>
      </c>
      <c r="R121" s="3">
        <v>411.01847827210003</v>
      </c>
      <c r="S121" s="3">
        <v>0</v>
      </c>
      <c r="T121" s="3">
        <v>13.5174894333</v>
      </c>
      <c r="U121" s="3">
        <v>0</v>
      </c>
      <c r="V121" s="3">
        <v>2.8386857509599999</v>
      </c>
      <c r="W121" s="3">
        <v>6</v>
      </c>
      <c r="X121" s="3">
        <v>813</v>
      </c>
      <c r="Y121" s="3">
        <v>182</v>
      </c>
      <c r="Z121" s="3">
        <v>301999</v>
      </c>
      <c r="AA121" s="3">
        <v>0</v>
      </c>
      <c r="AB121" s="26">
        <v>88.237256586000001</v>
      </c>
      <c r="AC121" s="3"/>
      <c r="AD121" s="4">
        <f t="shared" si="1"/>
        <v>2619666.9659736813</v>
      </c>
      <c r="AE121" s="4"/>
      <c r="AF121" s="4"/>
      <c r="AJ121" s="8"/>
    </row>
    <row r="122" spans="2:36" x14ac:dyDescent="0.25">
      <c r="B122" s="3">
        <v>113</v>
      </c>
      <c r="C122" s="3">
        <v>4.4188406077966</v>
      </c>
      <c r="D122" s="3">
        <v>256</v>
      </c>
      <c r="E122" s="3">
        <v>419</v>
      </c>
      <c r="F122" s="3">
        <v>1</v>
      </c>
      <c r="G122" s="3">
        <v>1</v>
      </c>
      <c r="H122" s="3">
        <v>1946</v>
      </c>
      <c r="I122" s="3">
        <v>1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3">
        <v>719504</v>
      </c>
      <c r="P122" s="3">
        <v>6184642</v>
      </c>
      <c r="Q122" s="3">
        <v>232.59996000699999</v>
      </c>
      <c r="R122" s="3">
        <v>414.92531822659998</v>
      </c>
      <c r="S122" s="3">
        <v>0</v>
      </c>
      <c r="T122" s="3">
        <v>14.0313682556</v>
      </c>
      <c r="U122" s="3">
        <v>0</v>
      </c>
      <c r="V122" s="3">
        <v>3.5940670967099999</v>
      </c>
      <c r="W122" s="3">
        <v>6</v>
      </c>
      <c r="X122" s="3">
        <v>813</v>
      </c>
      <c r="Y122" s="3">
        <v>217</v>
      </c>
      <c r="Z122" s="3">
        <v>301999</v>
      </c>
      <c r="AA122" s="3">
        <v>0</v>
      </c>
      <c r="AB122" s="26">
        <v>89.126479125000003</v>
      </c>
      <c r="AC122" s="3"/>
      <c r="AD122" s="4">
        <f t="shared" si="1"/>
        <v>2608377.3767149183</v>
      </c>
      <c r="AE122" s="4"/>
      <c r="AF122" s="4"/>
      <c r="AJ122" s="8"/>
    </row>
    <row r="123" spans="2:36" x14ac:dyDescent="0.25">
      <c r="B123" s="3">
        <v>114</v>
      </c>
      <c r="C123" s="3">
        <v>4.4188406077966</v>
      </c>
      <c r="D123" s="3">
        <v>256</v>
      </c>
      <c r="E123" s="3">
        <v>419</v>
      </c>
      <c r="F123" s="3">
        <v>1</v>
      </c>
      <c r="G123" s="3">
        <v>1</v>
      </c>
      <c r="H123" s="3">
        <v>1946</v>
      </c>
      <c r="I123" s="3">
        <v>1</v>
      </c>
      <c r="J123" s="3">
        <v>1</v>
      </c>
      <c r="K123" s="3">
        <v>0</v>
      </c>
      <c r="L123" s="3">
        <v>0</v>
      </c>
      <c r="M123" s="3">
        <v>0</v>
      </c>
      <c r="N123" s="3">
        <v>0</v>
      </c>
      <c r="O123" s="3">
        <v>719504</v>
      </c>
      <c r="P123" s="3">
        <v>6184638</v>
      </c>
      <c r="Q123" s="3">
        <v>236.48608522000001</v>
      </c>
      <c r="R123" s="3">
        <v>418.29227305469999</v>
      </c>
      <c r="S123" s="3">
        <v>0</v>
      </c>
      <c r="T123" s="3">
        <v>14.0313682556</v>
      </c>
      <c r="U123" s="3">
        <v>0</v>
      </c>
      <c r="V123" s="3">
        <v>3.5940670967099999</v>
      </c>
      <c r="W123" s="3">
        <v>6</v>
      </c>
      <c r="X123" s="3">
        <v>813</v>
      </c>
      <c r="Y123" s="3">
        <v>217</v>
      </c>
      <c r="Z123" s="3">
        <v>301999</v>
      </c>
      <c r="AA123" s="3">
        <v>0</v>
      </c>
      <c r="AB123" s="26">
        <v>190.845555287</v>
      </c>
      <c r="AC123" s="3"/>
      <c r="AD123" s="4">
        <f t="shared" si="1"/>
        <v>2603616.6352480859</v>
      </c>
      <c r="AE123" s="4"/>
      <c r="AF123" s="4"/>
      <c r="AJ123" s="8"/>
    </row>
    <row r="124" spans="2:36" x14ac:dyDescent="0.25">
      <c r="B124" s="3">
        <v>115</v>
      </c>
      <c r="C124" s="3">
        <v>4.4188406077966</v>
      </c>
      <c r="D124" s="3">
        <v>256</v>
      </c>
      <c r="E124" s="3">
        <v>419</v>
      </c>
      <c r="F124" s="3">
        <v>1</v>
      </c>
      <c r="G124" s="3">
        <v>1</v>
      </c>
      <c r="H124" s="3">
        <v>1946</v>
      </c>
      <c r="I124" s="3">
        <v>1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3">
        <v>719504</v>
      </c>
      <c r="P124" s="3">
        <v>6184633</v>
      </c>
      <c r="Q124" s="3">
        <v>241.34374173699999</v>
      </c>
      <c r="R124" s="3">
        <v>422.72461786449998</v>
      </c>
      <c r="S124" s="3">
        <v>0</v>
      </c>
      <c r="T124" s="3">
        <v>14.0313682556</v>
      </c>
      <c r="U124" s="3">
        <v>0</v>
      </c>
      <c r="V124" s="3">
        <v>3.5940670967099999</v>
      </c>
      <c r="W124" s="3">
        <v>6</v>
      </c>
      <c r="X124" s="3">
        <v>813</v>
      </c>
      <c r="Y124" s="3">
        <v>217</v>
      </c>
      <c r="Z124" s="3">
        <v>301999</v>
      </c>
      <c r="AA124" s="3">
        <v>0</v>
      </c>
      <c r="AB124" s="26">
        <v>92.905802435999988</v>
      </c>
      <c r="AC124" s="3"/>
      <c r="AD124" s="4">
        <f t="shared" si="1"/>
        <v>2597609.3465890568</v>
      </c>
      <c r="AE124" s="4"/>
      <c r="AF124" s="4"/>
      <c r="AJ124" s="8"/>
    </row>
    <row r="125" spans="2:36" x14ac:dyDescent="0.25">
      <c r="B125" s="3">
        <v>116</v>
      </c>
      <c r="C125" s="3">
        <v>4.4188406077966</v>
      </c>
      <c r="D125" s="3">
        <v>256</v>
      </c>
      <c r="E125" s="3">
        <v>419</v>
      </c>
      <c r="F125" s="3">
        <v>1</v>
      </c>
      <c r="G125" s="3">
        <v>1</v>
      </c>
      <c r="H125" s="3">
        <v>1946</v>
      </c>
      <c r="I125" s="3">
        <v>1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719504</v>
      </c>
      <c r="P125" s="3">
        <v>6184629</v>
      </c>
      <c r="Q125" s="3">
        <v>245.22986695099999</v>
      </c>
      <c r="R125" s="3">
        <v>426.34882580099998</v>
      </c>
      <c r="S125" s="3">
        <v>0</v>
      </c>
      <c r="T125" s="3">
        <v>14.0313682556</v>
      </c>
      <c r="U125" s="3">
        <v>0</v>
      </c>
      <c r="V125" s="3">
        <v>3.5940670967099999</v>
      </c>
      <c r="W125" s="3">
        <v>6</v>
      </c>
      <c r="X125" s="3">
        <v>813</v>
      </c>
      <c r="Y125" s="3">
        <v>217</v>
      </c>
      <c r="Z125" s="3">
        <v>301999</v>
      </c>
      <c r="AA125" s="3">
        <v>0</v>
      </c>
      <c r="AB125" s="26">
        <v>194.48127432800001</v>
      </c>
      <c r="AC125" s="3"/>
      <c r="AD125" s="4">
        <f t="shared" si="1"/>
        <v>2592789.5222596428</v>
      </c>
      <c r="AE125" s="4"/>
      <c r="AF125" s="4"/>
      <c r="AJ125" s="8"/>
    </row>
    <row r="126" spans="2:36" x14ac:dyDescent="0.25">
      <c r="B126" s="3">
        <v>117</v>
      </c>
      <c r="C126" s="3">
        <v>4.4188406077966</v>
      </c>
      <c r="D126" s="3">
        <v>256</v>
      </c>
      <c r="E126" s="3">
        <v>419</v>
      </c>
      <c r="F126" s="3">
        <v>1</v>
      </c>
      <c r="G126" s="3">
        <v>1</v>
      </c>
      <c r="H126" s="3">
        <v>1946</v>
      </c>
      <c r="I126" s="3">
        <v>1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719504</v>
      </c>
      <c r="P126" s="3">
        <v>6184624</v>
      </c>
      <c r="Q126" s="3">
        <v>250.087523468</v>
      </c>
      <c r="R126" s="3">
        <v>430.87908571999998</v>
      </c>
      <c r="S126" s="3">
        <v>0</v>
      </c>
      <c r="T126" s="3">
        <v>14.0313682556</v>
      </c>
      <c r="U126" s="3">
        <v>0</v>
      </c>
      <c r="V126" s="3">
        <v>3.5940670967099999</v>
      </c>
      <c r="W126" s="3">
        <v>6</v>
      </c>
      <c r="X126" s="3">
        <v>813</v>
      </c>
      <c r="Y126" s="3">
        <v>217</v>
      </c>
      <c r="Z126" s="3">
        <v>386503</v>
      </c>
      <c r="AA126" s="3">
        <v>0</v>
      </c>
      <c r="AB126" s="26">
        <v>96.357245346000013</v>
      </c>
      <c r="AC126" s="3"/>
      <c r="AD126" s="4">
        <f t="shared" si="1"/>
        <v>2620772.8838106631</v>
      </c>
      <c r="AE126" s="4"/>
      <c r="AF126" s="4"/>
      <c r="AJ126" s="8"/>
    </row>
    <row r="127" spans="2:36" x14ac:dyDescent="0.25">
      <c r="B127" s="3">
        <v>118</v>
      </c>
      <c r="C127" s="3">
        <v>4.4188406077966</v>
      </c>
      <c r="D127" s="3">
        <v>256</v>
      </c>
      <c r="E127" s="3">
        <v>419</v>
      </c>
      <c r="F127" s="3">
        <v>1</v>
      </c>
      <c r="G127" s="3">
        <v>1</v>
      </c>
      <c r="H127" s="3">
        <v>1946</v>
      </c>
      <c r="I127" s="3">
        <v>1</v>
      </c>
      <c r="J127" s="3">
        <v>1</v>
      </c>
      <c r="K127" s="3">
        <v>0</v>
      </c>
      <c r="L127" s="3">
        <v>0</v>
      </c>
      <c r="M127" s="3">
        <v>0</v>
      </c>
      <c r="N127" s="3">
        <v>0</v>
      </c>
      <c r="O127" s="3">
        <v>719504</v>
      </c>
      <c r="P127" s="3">
        <v>6184620</v>
      </c>
      <c r="Q127" s="3">
        <v>253.97364868</v>
      </c>
      <c r="R127" s="3">
        <v>434.50329365660002</v>
      </c>
      <c r="S127" s="3">
        <v>0</v>
      </c>
      <c r="T127" s="3">
        <v>14.0313682556</v>
      </c>
      <c r="U127" s="3">
        <v>0</v>
      </c>
      <c r="V127" s="3">
        <v>3.5940670967099999</v>
      </c>
      <c r="W127" s="3">
        <v>6</v>
      </c>
      <c r="X127" s="3">
        <v>813</v>
      </c>
      <c r="Y127" s="3">
        <v>217</v>
      </c>
      <c r="Z127" s="3">
        <v>386503</v>
      </c>
      <c r="AA127" s="3">
        <v>0</v>
      </c>
      <c r="AB127" s="26">
        <v>197.78152542399999</v>
      </c>
      <c r="AC127" s="3"/>
      <c r="AD127" s="4">
        <f t="shared" si="1"/>
        <v>2615910.0798948221</v>
      </c>
      <c r="AE127" s="4"/>
      <c r="AF127" s="4"/>
      <c r="AJ127" s="8"/>
    </row>
    <row r="128" spans="2:36" x14ac:dyDescent="0.25">
      <c r="B128" s="3">
        <v>119</v>
      </c>
      <c r="C128" s="3">
        <v>4.4773368144782104</v>
      </c>
      <c r="D128" s="3">
        <v>256</v>
      </c>
      <c r="E128" s="3">
        <v>238</v>
      </c>
      <c r="F128" s="3">
        <v>1</v>
      </c>
      <c r="G128" s="3">
        <v>1</v>
      </c>
      <c r="H128" s="3">
        <v>1950</v>
      </c>
      <c r="I128" s="3">
        <v>1</v>
      </c>
      <c r="J128" s="3">
        <v>0</v>
      </c>
      <c r="K128" s="3">
        <v>1</v>
      </c>
      <c r="L128" s="3">
        <v>0</v>
      </c>
      <c r="M128" s="3">
        <v>0</v>
      </c>
      <c r="N128" s="3">
        <v>0</v>
      </c>
      <c r="O128" s="3">
        <v>719161</v>
      </c>
      <c r="P128" s="3">
        <v>6184497</v>
      </c>
      <c r="Q128" s="3">
        <v>242.73785802</v>
      </c>
      <c r="R128" s="3">
        <v>372.74022630899998</v>
      </c>
      <c r="S128" s="3">
        <v>0</v>
      </c>
      <c r="T128" s="3">
        <v>15.105968475299999</v>
      </c>
      <c r="U128" s="3">
        <v>0</v>
      </c>
      <c r="V128" s="3">
        <v>3.3744413852699999</v>
      </c>
      <c r="W128" s="3">
        <v>6</v>
      </c>
      <c r="X128" s="3">
        <v>813</v>
      </c>
      <c r="Y128" s="3">
        <v>294</v>
      </c>
      <c r="Z128" s="3">
        <v>306558</v>
      </c>
      <c r="AA128" s="3">
        <v>0</v>
      </c>
      <c r="AB128" s="26">
        <v>237.80619257500001</v>
      </c>
      <c r="AC128" s="3"/>
      <c r="AD128" s="4">
        <f t="shared" si="1"/>
        <v>2645741.3768285844</v>
      </c>
      <c r="AE128" s="4"/>
      <c r="AF128" s="4"/>
      <c r="AJ128" s="8"/>
    </row>
    <row r="129" spans="2:36" x14ac:dyDescent="0.25">
      <c r="B129" s="3">
        <v>120</v>
      </c>
      <c r="C129" s="3">
        <v>4.4773368144782104</v>
      </c>
      <c r="D129" s="3">
        <v>256</v>
      </c>
      <c r="E129" s="3">
        <v>238</v>
      </c>
      <c r="F129" s="3">
        <v>1</v>
      </c>
      <c r="G129" s="3">
        <v>1</v>
      </c>
      <c r="H129" s="3">
        <v>1950</v>
      </c>
      <c r="I129" s="3">
        <v>1</v>
      </c>
      <c r="J129" s="3">
        <v>0</v>
      </c>
      <c r="K129" s="3">
        <v>1</v>
      </c>
      <c r="L129" s="3">
        <v>0</v>
      </c>
      <c r="M129" s="3">
        <v>0</v>
      </c>
      <c r="N129" s="3">
        <v>0</v>
      </c>
      <c r="O129" s="3">
        <v>719103</v>
      </c>
      <c r="P129" s="3">
        <v>6184497</v>
      </c>
      <c r="Q129" s="3">
        <v>206.89095305399999</v>
      </c>
      <c r="R129" s="3">
        <v>314.77772812199998</v>
      </c>
      <c r="S129" s="3">
        <v>0</v>
      </c>
      <c r="T129" s="3">
        <v>15.2712850571</v>
      </c>
      <c r="U129" s="3">
        <v>0</v>
      </c>
      <c r="V129" s="3">
        <v>1.6138157844500001</v>
      </c>
      <c r="W129" s="3">
        <v>6</v>
      </c>
      <c r="X129" s="3">
        <v>813</v>
      </c>
      <c r="Y129" s="3">
        <v>274</v>
      </c>
      <c r="Z129" s="3">
        <v>296982</v>
      </c>
      <c r="AA129" s="3">
        <v>0</v>
      </c>
      <c r="AB129" s="26">
        <v>22.140472708000004</v>
      </c>
      <c r="AC129" s="3"/>
      <c r="AD129" s="4">
        <f t="shared" si="1"/>
        <v>2694514.3302632971</v>
      </c>
      <c r="AE129" s="4"/>
      <c r="AF129" s="4"/>
      <c r="AJ129" s="8"/>
    </row>
    <row r="130" spans="2:36" x14ac:dyDescent="0.25">
      <c r="B130" s="3">
        <v>121</v>
      </c>
      <c r="C130" s="3">
        <v>4.4773368144782104</v>
      </c>
      <c r="D130" s="3">
        <v>256</v>
      </c>
      <c r="E130" s="3">
        <v>238</v>
      </c>
      <c r="F130" s="3">
        <v>1</v>
      </c>
      <c r="G130" s="3">
        <v>1</v>
      </c>
      <c r="H130" s="3">
        <v>1950</v>
      </c>
      <c r="I130" s="3">
        <v>1</v>
      </c>
      <c r="J130" s="3">
        <v>0</v>
      </c>
      <c r="K130" s="3">
        <v>1</v>
      </c>
      <c r="L130" s="3">
        <v>0</v>
      </c>
      <c r="M130" s="3">
        <v>0</v>
      </c>
      <c r="N130" s="3">
        <v>0</v>
      </c>
      <c r="O130" s="3">
        <v>719161</v>
      </c>
      <c r="P130" s="3">
        <v>6184492</v>
      </c>
      <c r="Q130" s="3">
        <v>246.68542982700001</v>
      </c>
      <c r="R130" s="3">
        <v>372.43149794700003</v>
      </c>
      <c r="S130" s="3">
        <v>0</v>
      </c>
      <c r="T130" s="3">
        <v>15.105968475299999</v>
      </c>
      <c r="U130" s="3">
        <v>0</v>
      </c>
      <c r="V130" s="3">
        <v>3.3744413852699999</v>
      </c>
      <c r="W130" s="3">
        <v>6</v>
      </c>
      <c r="X130" s="3">
        <v>813</v>
      </c>
      <c r="Y130" s="3">
        <v>294</v>
      </c>
      <c r="Z130" s="3">
        <v>306558</v>
      </c>
      <c r="AA130" s="3">
        <v>0</v>
      </c>
      <c r="AB130" s="26">
        <v>236.112062407</v>
      </c>
      <c r="AC130" s="3"/>
      <c r="AD130" s="4">
        <f t="shared" si="1"/>
        <v>2641982.1936361208</v>
      </c>
      <c r="AE130" s="4"/>
      <c r="AF130" s="4"/>
      <c r="AJ130" s="8"/>
    </row>
    <row r="131" spans="2:36" x14ac:dyDescent="0.25">
      <c r="B131" s="3">
        <v>122</v>
      </c>
      <c r="C131" s="3">
        <v>4.4773368144782104</v>
      </c>
      <c r="D131" s="3">
        <v>256</v>
      </c>
      <c r="E131" s="3">
        <v>238</v>
      </c>
      <c r="F131" s="3">
        <v>1</v>
      </c>
      <c r="G131" s="3">
        <v>1</v>
      </c>
      <c r="H131" s="3">
        <v>1950</v>
      </c>
      <c r="I131" s="3">
        <v>1</v>
      </c>
      <c r="J131" s="3">
        <v>0</v>
      </c>
      <c r="K131" s="3">
        <v>1</v>
      </c>
      <c r="L131" s="3">
        <v>0</v>
      </c>
      <c r="M131" s="3">
        <v>0</v>
      </c>
      <c r="N131" s="3">
        <v>0</v>
      </c>
      <c r="O131" s="3">
        <v>719103</v>
      </c>
      <c r="P131" s="3">
        <v>6184491</v>
      </c>
      <c r="Q131" s="3">
        <v>211.561491934</v>
      </c>
      <c r="R131" s="3">
        <v>314.50194071200002</v>
      </c>
      <c r="S131" s="3">
        <v>0</v>
      </c>
      <c r="T131" s="3">
        <v>15.2712850571</v>
      </c>
      <c r="U131" s="3">
        <v>0</v>
      </c>
      <c r="V131" s="3">
        <v>1.6138157844500001</v>
      </c>
      <c r="W131" s="3">
        <v>6</v>
      </c>
      <c r="X131" s="3">
        <v>813</v>
      </c>
      <c r="Y131" s="3">
        <v>274</v>
      </c>
      <c r="Z131" s="3">
        <v>296982</v>
      </c>
      <c r="AA131" s="3">
        <v>0</v>
      </c>
      <c r="AB131" s="26">
        <v>20.61065764899999</v>
      </c>
      <c r="AC131" s="3"/>
      <c r="AD131" s="4">
        <f t="shared" si="1"/>
        <v>2689955.3427999713</v>
      </c>
      <c r="AE131" s="4"/>
      <c r="AF131" s="4"/>
      <c r="AJ131" s="8"/>
    </row>
    <row r="132" spans="2:36" x14ac:dyDescent="0.25">
      <c r="B132" s="3">
        <v>123</v>
      </c>
      <c r="C132" s="3">
        <v>4.4773368144782104</v>
      </c>
      <c r="D132" s="3">
        <v>256</v>
      </c>
      <c r="E132" s="3">
        <v>238</v>
      </c>
      <c r="F132" s="3">
        <v>1</v>
      </c>
      <c r="G132" s="3">
        <v>1</v>
      </c>
      <c r="H132" s="3">
        <v>1950</v>
      </c>
      <c r="I132" s="3">
        <v>1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3">
        <v>719161</v>
      </c>
      <c r="P132" s="3">
        <v>6184487</v>
      </c>
      <c r="Q132" s="3">
        <v>250.62883858000001</v>
      </c>
      <c r="R132" s="3">
        <v>372.06747994300002</v>
      </c>
      <c r="S132" s="3">
        <v>0</v>
      </c>
      <c r="T132" s="3">
        <v>14.5692586899</v>
      </c>
      <c r="U132" s="3">
        <v>0</v>
      </c>
      <c r="V132" s="3">
        <v>2.5815811157200002</v>
      </c>
      <c r="W132" s="3">
        <v>6</v>
      </c>
      <c r="X132" s="3">
        <v>813</v>
      </c>
      <c r="Y132" s="3">
        <v>263</v>
      </c>
      <c r="Z132" s="3">
        <v>306558</v>
      </c>
      <c r="AA132" s="3">
        <v>0</v>
      </c>
      <c r="AB132" s="26">
        <v>234.28433686100001</v>
      </c>
      <c r="AC132" s="3"/>
      <c r="AD132" s="4">
        <f t="shared" si="1"/>
        <v>2642428.0197686409</v>
      </c>
      <c r="AE132" s="4"/>
      <c r="AF132" s="4"/>
      <c r="AJ132" s="8"/>
    </row>
    <row r="133" spans="2:36" x14ac:dyDescent="0.25">
      <c r="B133" s="3">
        <v>124</v>
      </c>
      <c r="C133" s="3">
        <v>4.4773368144782104</v>
      </c>
      <c r="D133" s="3">
        <v>256</v>
      </c>
      <c r="E133" s="3">
        <v>238</v>
      </c>
      <c r="F133" s="3">
        <v>1</v>
      </c>
      <c r="G133" s="3">
        <v>1</v>
      </c>
      <c r="H133" s="3">
        <v>1950</v>
      </c>
      <c r="I133" s="3">
        <v>1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3">
        <v>719103</v>
      </c>
      <c r="P133" s="3">
        <v>6184486</v>
      </c>
      <c r="Q133" s="3">
        <v>215.453607667</v>
      </c>
      <c r="R133" s="3">
        <v>315.45360766700003</v>
      </c>
      <c r="S133" s="3">
        <v>0</v>
      </c>
      <c r="T133" s="3">
        <v>14.0442733765</v>
      </c>
      <c r="U133" s="3">
        <v>0</v>
      </c>
      <c r="V133" s="3">
        <v>0.862744510174</v>
      </c>
      <c r="W133" s="3">
        <v>6</v>
      </c>
      <c r="X133" s="3">
        <v>813</v>
      </c>
      <c r="Y133" s="3">
        <v>226</v>
      </c>
      <c r="Z133" s="3">
        <v>296982</v>
      </c>
      <c r="AA133" s="3">
        <v>0</v>
      </c>
      <c r="AB133" s="26">
        <v>19.219320458999988</v>
      </c>
      <c r="AC133" s="3"/>
      <c r="AD133" s="4">
        <f t="shared" si="1"/>
        <v>2691221.0107245697</v>
      </c>
      <c r="AE133" s="4"/>
      <c r="AF133" s="4"/>
      <c r="AJ133" s="8"/>
    </row>
    <row r="134" spans="2:36" x14ac:dyDescent="0.25">
      <c r="B134" s="3">
        <v>125</v>
      </c>
      <c r="C134" s="3">
        <v>4.4773368144782104</v>
      </c>
      <c r="D134" s="3">
        <v>256</v>
      </c>
      <c r="E134" s="3">
        <v>238</v>
      </c>
      <c r="F134" s="3">
        <v>1</v>
      </c>
      <c r="G134" s="3">
        <v>1</v>
      </c>
      <c r="H134" s="3">
        <v>1950</v>
      </c>
      <c r="I134" s="3">
        <v>1</v>
      </c>
      <c r="J134" s="3">
        <v>0</v>
      </c>
      <c r="K134" s="3">
        <v>1</v>
      </c>
      <c r="L134" s="3">
        <v>0</v>
      </c>
      <c r="M134" s="3">
        <v>0</v>
      </c>
      <c r="N134" s="3">
        <v>0</v>
      </c>
      <c r="O134" s="3">
        <v>719161</v>
      </c>
      <c r="P134" s="3">
        <v>6184482</v>
      </c>
      <c r="Q134" s="3">
        <v>254.572247334</v>
      </c>
      <c r="R134" s="3">
        <v>371.70346194000001</v>
      </c>
      <c r="S134" s="3">
        <v>0</v>
      </c>
      <c r="T134" s="3">
        <v>14.5692586899</v>
      </c>
      <c r="U134" s="3">
        <v>0</v>
      </c>
      <c r="V134" s="3">
        <v>2.5815811157200002</v>
      </c>
      <c r="W134" s="3">
        <v>6</v>
      </c>
      <c r="X134" s="3">
        <v>813</v>
      </c>
      <c r="Y134" s="3">
        <v>263</v>
      </c>
      <c r="Z134" s="3">
        <v>306558</v>
      </c>
      <c r="AA134" s="3">
        <v>0</v>
      </c>
      <c r="AB134" s="26">
        <v>232.32738467199999</v>
      </c>
      <c r="AC134" s="3"/>
      <c r="AD134" s="4">
        <f t="shared" si="1"/>
        <v>2638694.7303349739</v>
      </c>
      <c r="AE134" s="4"/>
      <c r="AF134" s="4"/>
      <c r="AJ134" s="8"/>
    </row>
    <row r="135" spans="2:36" x14ac:dyDescent="0.25">
      <c r="B135" s="3">
        <v>126</v>
      </c>
      <c r="C135" s="3">
        <v>4.4773368144782104</v>
      </c>
      <c r="D135" s="3">
        <v>256</v>
      </c>
      <c r="E135" s="3">
        <v>238</v>
      </c>
      <c r="F135" s="3">
        <v>1</v>
      </c>
      <c r="G135" s="3">
        <v>1</v>
      </c>
      <c r="H135" s="3">
        <v>1950</v>
      </c>
      <c r="I135" s="3">
        <v>1</v>
      </c>
      <c r="J135" s="3">
        <v>0</v>
      </c>
      <c r="K135" s="3">
        <v>1</v>
      </c>
      <c r="L135" s="3">
        <v>0</v>
      </c>
      <c r="M135" s="3">
        <v>0</v>
      </c>
      <c r="N135" s="3">
        <v>0</v>
      </c>
      <c r="O135" s="3">
        <v>719103</v>
      </c>
      <c r="P135" s="3">
        <v>6184481</v>
      </c>
      <c r="Q135" s="3">
        <v>219.3457234</v>
      </c>
      <c r="R135" s="3">
        <v>319.3457234</v>
      </c>
      <c r="S135" s="3">
        <v>0</v>
      </c>
      <c r="T135" s="3">
        <v>14.0442733765</v>
      </c>
      <c r="U135" s="3">
        <v>0</v>
      </c>
      <c r="V135" s="3">
        <v>0.862744510174</v>
      </c>
      <c r="W135" s="3">
        <v>6</v>
      </c>
      <c r="X135" s="3">
        <v>813</v>
      </c>
      <c r="Y135" s="3">
        <v>226</v>
      </c>
      <c r="Z135" s="3">
        <v>296982</v>
      </c>
      <c r="AA135" s="3">
        <v>0</v>
      </c>
      <c r="AB135" s="26">
        <v>17.724195243999986</v>
      </c>
      <c r="AC135" s="3"/>
      <c r="AD135" s="4">
        <f t="shared" si="1"/>
        <v>2686118.6683161766</v>
      </c>
      <c r="AE135" s="4"/>
      <c r="AF135" s="4"/>
      <c r="AJ135" s="8"/>
    </row>
    <row r="136" spans="2:36" x14ac:dyDescent="0.25">
      <c r="B136" s="3">
        <v>127</v>
      </c>
      <c r="C136" s="3">
        <v>4.4773368144782104</v>
      </c>
      <c r="D136" s="3">
        <v>256</v>
      </c>
      <c r="E136" s="3">
        <v>238</v>
      </c>
      <c r="F136" s="3">
        <v>1</v>
      </c>
      <c r="G136" s="3">
        <v>1</v>
      </c>
      <c r="H136" s="3">
        <v>1950</v>
      </c>
      <c r="I136" s="3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3">
        <v>719161</v>
      </c>
      <c r="P136" s="3">
        <v>6184477</v>
      </c>
      <c r="Q136" s="3">
        <v>258.51565608800001</v>
      </c>
      <c r="R136" s="3">
        <v>371.33944393600001</v>
      </c>
      <c r="S136" s="3">
        <v>0</v>
      </c>
      <c r="T136" s="3">
        <v>14.5692586899</v>
      </c>
      <c r="U136" s="3">
        <v>0</v>
      </c>
      <c r="V136" s="3">
        <v>2.5815811157200002</v>
      </c>
      <c r="W136" s="3">
        <v>6</v>
      </c>
      <c r="X136" s="3">
        <v>813</v>
      </c>
      <c r="Y136" s="3">
        <v>263</v>
      </c>
      <c r="Z136" s="3">
        <v>306558</v>
      </c>
      <c r="AA136" s="3">
        <v>0</v>
      </c>
      <c r="AB136" s="26">
        <v>230.24567501199999</v>
      </c>
      <c r="AC136" s="3"/>
      <c r="AD136" s="4">
        <f t="shared" si="1"/>
        <v>2634966.7153877723</v>
      </c>
      <c r="AE136" s="4"/>
      <c r="AF136" s="4"/>
      <c r="AJ136" s="8"/>
    </row>
    <row r="137" spans="2:36" x14ac:dyDescent="0.25">
      <c r="B137" s="3">
        <v>128</v>
      </c>
      <c r="C137" s="3">
        <v>4.4773368144782104</v>
      </c>
      <c r="D137" s="3">
        <v>256</v>
      </c>
      <c r="E137" s="3">
        <v>238</v>
      </c>
      <c r="F137" s="3">
        <v>1</v>
      </c>
      <c r="G137" s="3">
        <v>1</v>
      </c>
      <c r="H137" s="3">
        <v>1950</v>
      </c>
      <c r="I137" s="3">
        <v>1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3">
        <v>719103</v>
      </c>
      <c r="P137" s="3">
        <v>6184476</v>
      </c>
      <c r="Q137" s="3">
        <v>223.23783913299999</v>
      </c>
      <c r="R137" s="3">
        <v>323.23783913400001</v>
      </c>
      <c r="S137" s="3">
        <v>0</v>
      </c>
      <c r="T137" s="3">
        <v>14.0442733765</v>
      </c>
      <c r="U137" s="3">
        <v>0</v>
      </c>
      <c r="V137" s="3">
        <v>0.862744510174</v>
      </c>
      <c r="W137" s="3">
        <v>6</v>
      </c>
      <c r="X137" s="3">
        <v>813</v>
      </c>
      <c r="Y137" s="3">
        <v>226</v>
      </c>
      <c r="Z137" s="3">
        <v>296982</v>
      </c>
      <c r="AA137" s="3">
        <v>0</v>
      </c>
      <c r="AB137" s="26">
        <v>16.127361428</v>
      </c>
      <c r="AC137" s="3"/>
      <c r="AD137" s="4">
        <f t="shared" si="1"/>
        <v>2681025.9995455728</v>
      </c>
      <c r="AE137" s="4"/>
      <c r="AF137" s="4"/>
      <c r="AJ137" s="8"/>
    </row>
    <row r="138" spans="2:36" x14ac:dyDescent="0.25">
      <c r="B138" s="3">
        <v>129</v>
      </c>
      <c r="C138" s="3">
        <v>4.4773368144782104</v>
      </c>
      <c r="D138" s="3">
        <v>256</v>
      </c>
      <c r="E138" s="3">
        <v>238</v>
      </c>
      <c r="F138" s="3">
        <v>1</v>
      </c>
      <c r="G138" s="3">
        <v>1</v>
      </c>
      <c r="H138" s="3">
        <v>1950</v>
      </c>
      <c r="I138" s="3">
        <v>1</v>
      </c>
      <c r="J138" s="3">
        <v>0</v>
      </c>
      <c r="K138" s="3">
        <v>1</v>
      </c>
      <c r="L138" s="3">
        <v>0</v>
      </c>
      <c r="M138" s="3">
        <v>0</v>
      </c>
      <c r="N138" s="3">
        <v>0</v>
      </c>
      <c r="O138" s="3">
        <v>719162</v>
      </c>
      <c r="P138" s="3">
        <v>6184472</v>
      </c>
      <c r="Q138" s="3">
        <v>263.07386651399997</v>
      </c>
      <c r="R138" s="3">
        <v>371.97277222899999</v>
      </c>
      <c r="S138" s="3">
        <v>0</v>
      </c>
      <c r="T138" s="3">
        <v>14.5692586899</v>
      </c>
      <c r="U138" s="3">
        <v>0</v>
      </c>
      <c r="V138" s="3">
        <v>2.5815811157200002</v>
      </c>
      <c r="W138" s="3">
        <v>6</v>
      </c>
      <c r="X138" s="3">
        <v>813</v>
      </c>
      <c r="Y138" s="3">
        <v>263</v>
      </c>
      <c r="Z138" s="3">
        <v>306558</v>
      </c>
      <c r="AA138" s="3">
        <v>0</v>
      </c>
      <c r="AB138" s="26">
        <v>228.93510545800001</v>
      </c>
      <c r="AC138" s="3"/>
      <c r="AD138" s="4">
        <f t="shared" si="1"/>
        <v>2630370.3268169239</v>
      </c>
      <c r="AE138" s="4"/>
      <c r="AF138" s="4"/>
      <c r="AJ138" s="8"/>
    </row>
    <row r="139" spans="2:36" x14ac:dyDescent="0.25">
      <c r="B139" s="3">
        <v>130</v>
      </c>
      <c r="C139" s="3">
        <v>4.4773368144782104</v>
      </c>
      <c r="D139" s="3">
        <v>256</v>
      </c>
      <c r="E139" s="3">
        <v>238</v>
      </c>
      <c r="F139" s="3">
        <v>1</v>
      </c>
      <c r="G139" s="3">
        <v>1</v>
      </c>
      <c r="H139" s="3">
        <v>1950</v>
      </c>
      <c r="I139" s="3">
        <v>1</v>
      </c>
      <c r="J139" s="3">
        <v>0</v>
      </c>
      <c r="K139" s="3">
        <v>1</v>
      </c>
      <c r="L139" s="3">
        <v>0</v>
      </c>
      <c r="M139" s="3">
        <v>0</v>
      </c>
      <c r="N139" s="3">
        <v>0</v>
      </c>
      <c r="O139" s="3">
        <v>719162</v>
      </c>
      <c r="P139" s="3">
        <v>6184468</v>
      </c>
      <c r="Q139" s="3">
        <v>266.22859351599999</v>
      </c>
      <c r="R139" s="3">
        <v>371.68155782600002</v>
      </c>
      <c r="S139" s="3">
        <v>0</v>
      </c>
      <c r="T139" s="3">
        <v>14.5692586899</v>
      </c>
      <c r="U139" s="3">
        <v>0</v>
      </c>
      <c r="V139" s="3">
        <v>2.5815811157200002</v>
      </c>
      <c r="W139" s="3">
        <v>6</v>
      </c>
      <c r="X139" s="3">
        <v>813</v>
      </c>
      <c r="Y139" s="3">
        <v>263</v>
      </c>
      <c r="Z139" s="3">
        <v>306558</v>
      </c>
      <c r="AA139" s="3">
        <v>0</v>
      </c>
      <c r="AB139" s="26">
        <v>227.08054452499999</v>
      </c>
      <c r="AC139" s="3"/>
      <c r="AD139" s="4">
        <f t="shared" si="1"/>
        <v>2627396.9033322497</v>
      </c>
      <c r="AE139" s="4"/>
      <c r="AF139" s="4"/>
      <c r="AJ139" s="8"/>
    </row>
    <row r="140" spans="2:36" x14ac:dyDescent="0.25">
      <c r="B140" s="3">
        <v>131</v>
      </c>
      <c r="C140" s="3">
        <v>4.4773368144782104</v>
      </c>
      <c r="D140" s="3">
        <v>256</v>
      </c>
      <c r="E140" s="3">
        <v>238</v>
      </c>
      <c r="F140" s="3">
        <v>1</v>
      </c>
      <c r="G140" s="3">
        <v>1</v>
      </c>
      <c r="H140" s="3">
        <v>1950</v>
      </c>
      <c r="I140" s="3">
        <v>1</v>
      </c>
      <c r="J140" s="3">
        <v>0</v>
      </c>
      <c r="K140" s="3">
        <v>1</v>
      </c>
      <c r="L140" s="3">
        <v>0</v>
      </c>
      <c r="M140" s="3">
        <v>0</v>
      </c>
      <c r="N140" s="3">
        <v>0</v>
      </c>
      <c r="O140" s="3">
        <v>719162</v>
      </c>
      <c r="P140" s="3">
        <v>6184463</v>
      </c>
      <c r="Q140" s="3">
        <v>270.17200227000001</v>
      </c>
      <c r="R140" s="3">
        <v>371.31753982200001</v>
      </c>
      <c r="S140" s="3">
        <v>0</v>
      </c>
      <c r="T140" s="3">
        <v>14.5692586899</v>
      </c>
      <c r="U140" s="3">
        <v>0</v>
      </c>
      <c r="V140" s="3">
        <v>2.5815811157200002</v>
      </c>
      <c r="W140" s="3">
        <v>6</v>
      </c>
      <c r="X140" s="3">
        <v>813</v>
      </c>
      <c r="Y140" s="3">
        <v>263</v>
      </c>
      <c r="Z140" s="3">
        <v>306558</v>
      </c>
      <c r="AA140" s="3">
        <v>0</v>
      </c>
      <c r="AB140" s="26">
        <v>224.66157579399999</v>
      </c>
      <c r="AC140" s="3"/>
      <c r="AD140" s="4">
        <f t="shared" ref="AD140:AD145" si="2">EXP( -34.61188+$C$5*C140+$D$5*D140+$E$5*E140+$F$5*F140+$G$5*G140+$H$5*H140+$I$5*I140+$J$5*J140+$K$5*K140+$L$5*L140+$M$5*M140+$N$5*N140+$O$5*O140+$P$5*P140+$Q$5*Q140+$R$5*R140+$S$5*S140+$T$5*T140+$U$5*U140+$V$5*V140+$W$5*W140+$X$5*X140+$Y$5*Y140+$Z$5*Z140+$AA$5*AA140)*1.15217</f>
        <v>2623684.8502420369</v>
      </c>
      <c r="AE140" s="4"/>
      <c r="AF140" s="4"/>
      <c r="AJ140" s="8"/>
    </row>
    <row r="141" spans="2:36" x14ac:dyDescent="0.25">
      <c r="B141" s="3">
        <v>132</v>
      </c>
      <c r="C141" s="3">
        <v>4.4773368144782104</v>
      </c>
      <c r="D141" s="3">
        <v>256</v>
      </c>
      <c r="E141" s="3">
        <v>238</v>
      </c>
      <c r="F141" s="3">
        <v>1</v>
      </c>
      <c r="G141" s="3">
        <v>1</v>
      </c>
      <c r="H141" s="3">
        <v>1950</v>
      </c>
      <c r="I141" s="3">
        <v>1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3">
        <v>719146</v>
      </c>
      <c r="P141" s="3">
        <v>6184446</v>
      </c>
      <c r="Q141" s="3">
        <v>273.58335001099999</v>
      </c>
      <c r="R141" s="3">
        <v>373.58335001099999</v>
      </c>
      <c r="S141" s="3">
        <v>0</v>
      </c>
      <c r="T141" s="3">
        <v>13.1728944778</v>
      </c>
      <c r="U141" s="3">
        <v>0</v>
      </c>
      <c r="V141" s="3">
        <v>1.15746414661</v>
      </c>
      <c r="W141" s="3">
        <v>6</v>
      </c>
      <c r="X141" s="3">
        <v>813</v>
      </c>
      <c r="Y141" s="3">
        <v>205</v>
      </c>
      <c r="Z141" s="3">
        <v>306558</v>
      </c>
      <c r="AA141" s="3">
        <v>0</v>
      </c>
      <c r="AB141" s="26">
        <v>202.227580805</v>
      </c>
      <c r="AC141" s="3"/>
      <c r="AD141" s="4">
        <f t="shared" si="2"/>
        <v>2623785.9157394711</v>
      </c>
      <c r="AE141" s="4"/>
      <c r="AF141" s="4"/>
      <c r="AJ141" s="8"/>
    </row>
    <row r="142" spans="2:36" x14ac:dyDescent="0.25">
      <c r="B142" s="3">
        <v>133</v>
      </c>
      <c r="C142" s="3">
        <v>4.4773368144782104</v>
      </c>
      <c r="D142" s="3">
        <v>256</v>
      </c>
      <c r="E142" s="3">
        <v>238</v>
      </c>
      <c r="F142" s="3">
        <v>1</v>
      </c>
      <c r="G142" s="3">
        <v>1</v>
      </c>
      <c r="H142" s="3">
        <v>1950</v>
      </c>
      <c r="I142" s="3">
        <v>1</v>
      </c>
      <c r="J142" s="3">
        <v>0</v>
      </c>
      <c r="K142" s="3">
        <v>1</v>
      </c>
      <c r="L142" s="3">
        <v>0</v>
      </c>
      <c r="M142" s="3">
        <v>0</v>
      </c>
      <c r="N142" s="3">
        <v>0</v>
      </c>
      <c r="O142" s="3">
        <v>719140</v>
      </c>
      <c r="P142" s="3">
        <v>6184446</v>
      </c>
      <c r="Q142" s="3">
        <v>269.81691050299997</v>
      </c>
      <c r="R142" s="3">
        <v>369.81691050199998</v>
      </c>
      <c r="S142" s="3">
        <v>0</v>
      </c>
      <c r="T142" s="3">
        <v>13.1728944778</v>
      </c>
      <c r="U142" s="3">
        <v>0</v>
      </c>
      <c r="V142" s="3">
        <v>1.15746414661</v>
      </c>
      <c r="W142" s="3">
        <v>6</v>
      </c>
      <c r="X142" s="3">
        <v>813</v>
      </c>
      <c r="Y142" s="3">
        <v>205</v>
      </c>
      <c r="Z142" s="3">
        <v>306558</v>
      </c>
      <c r="AA142" s="3">
        <v>0</v>
      </c>
      <c r="AB142" s="26">
        <v>197.094909954</v>
      </c>
      <c r="AC142" s="3"/>
      <c r="AD142" s="4">
        <f t="shared" si="2"/>
        <v>2628404.4918215401</v>
      </c>
      <c r="AE142" s="4"/>
      <c r="AF142" s="4"/>
      <c r="AJ142" s="8"/>
    </row>
    <row r="143" spans="2:36" x14ac:dyDescent="0.25">
      <c r="B143" s="3">
        <v>134</v>
      </c>
      <c r="C143" s="3">
        <v>4.4773368144782104</v>
      </c>
      <c r="D143" s="3">
        <v>256</v>
      </c>
      <c r="E143" s="3">
        <v>238</v>
      </c>
      <c r="F143" s="3">
        <v>1</v>
      </c>
      <c r="G143" s="3">
        <v>1</v>
      </c>
      <c r="H143" s="3">
        <v>1950</v>
      </c>
      <c r="I143" s="3">
        <v>1</v>
      </c>
      <c r="J143" s="3">
        <v>0</v>
      </c>
      <c r="K143" s="3">
        <v>1</v>
      </c>
      <c r="L143" s="3">
        <v>0</v>
      </c>
      <c r="M143" s="3">
        <v>0</v>
      </c>
      <c r="N143" s="3">
        <v>0</v>
      </c>
      <c r="O143" s="3">
        <v>719135</v>
      </c>
      <c r="P143" s="3">
        <v>6184446</v>
      </c>
      <c r="Q143" s="3">
        <v>266.678210912</v>
      </c>
      <c r="R143" s="3">
        <v>366.678210912</v>
      </c>
      <c r="S143" s="3">
        <v>0</v>
      </c>
      <c r="T143" s="3">
        <v>13.1728944778</v>
      </c>
      <c r="U143" s="3">
        <v>0</v>
      </c>
      <c r="V143" s="3">
        <v>1.15746414661</v>
      </c>
      <c r="W143" s="3">
        <v>6</v>
      </c>
      <c r="X143" s="3">
        <v>813</v>
      </c>
      <c r="Y143" s="3">
        <v>205</v>
      </c>
      <c r="Z143" s="3">
        <v>306558</v>
      </c>
      <c r="AA143" s="3">
        <v>0</v>
      </c>
      <c r="AB143" s="26">
        <v>92.782086415999999</v>
      </c>
      <c r="AC143" s="3"/>
      <c r="AD143" s="4">
        <f t="shared" si="2"/>
        <v>2632259.5149944299</v>
      </c>
      <c r="AE143" s="4"/>
      <c r="AF143" s="4"/>
      <c r="AJ143" s="8"/>
    </row>
    <row r="144" spans="2:36" x14ac:dyDescent="0.25">
      <c r="B144" s="3">
        <v>135</v>
      </c>
      <c r="C144" s="3">
        <v>4.4773368144782104</v>
      </c>
      <c r="D144" s="3">
        <v>256</v>
      </c>
      <c r="E144" s="3">
        <v>238</v>
      </c>
      <c r="F144" s="3">
        <v>1</v>
      </c>
      <c r="G144" s="3">
        <v>1</v>
      </c>
      <c r="H144" s="3">
        <v>1950</v>
      </c>
      <c r="I144" s="3">
        <v>1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3">
        <v>719130</v>
      </c>
      <c r="P144" s="3">
        <v>6184446</v>
      </c>
      <c r="Q144" s="3">
        <v>263.53951132100002</v>
      </c>
      <c r="R144" s="3">
        <v>363.53951132100002</v>
      </c>
      <c r="S144" s="3">
        <v>0</v>
      </c>
      <c r="T144" s="3">
        <v>13.1728944778</v>
      </c>
      <c r="U144" s="3">
        <v>0</v>
      </c>
      <c r="V144" s="3">
        <v>1.15746414661</v>
      </c>
      <c r="W144" s="3">
        <v>6</v>
      </c>
      <c r="X144" s="3">
        <v>813</v>
      </c>
      <c r="Y144" s="3">
        <v>205</v>
      </c>
      <c r="Z144" s="3">
        <v>306558</v>
      </c>
      <c r="AA144" s="3">
        <v>0</v>
      </c>
      <c r="AB144" s="26">
        <v>88.439011504000007</v>
      </c>
      <c r="AC144" s="3"/>
      <c r="AD144" s="4">
        <f t="shared" si="2"/>
        <v>2636120.1922455104</v>
      </c>
      <c r="AE144" s="4"/>
      <c r="AF144" s="4"/>
      <c r="AJ144" s="8"/>
    </row>
    <row r="145" spans="2:36" x14ac:dyDescent="0.25">
      <c r="B145" s="3">
        <v>136</v>
      </c>
      <c r="C145" s="3">
        <v>4.4773368144782104</v>
      </c>
      <c r="D145" s="3">
        <v>256</v>
      </c>
      <c r="E145" s="3">
        <v>238</v>
      </c>
      <c r="F145" s="3">
        <v>1</v>
      </c>
      <c r="G145" s="3">
        <v>1</v>
      </c>
      <c r="H145" s="3">
        <v>1950</v>
      </c>
      <c r="I145" s="3">
        <v>1</v>
      </c>
      <c r="J145" s="3">
        <v>0</v>
      </c>
      <c r="K145" s="3">
        <v>1</v>
      </c>
      <c r="L145" s="3">
        <v>0</v>
      </c>
      <c r="M145" s="3">
        <v>0</v>
      </c>
      <c r="N145" s="3">
        <v>0</v>
      </c>
      <c r="O145" s="3">
        <v>719124</v>
      </c>
      <c r="P145" s="3">
        <v>6184446</v>
      </c>
      <c r="Q145" s="3">
        <v>259.773071813</v>
      </c>
      <c r="R145" s="3">
        <v>359.773071813</v>
      </c>
      <c r="S145" s="3">
        <v>0</v>
      </c>
      <c r="T145" s="3">
        <v>13.1728944778</v>
      </c>
      <c r="U145" s="3">
        <v>0</v>
      </c>
      <c r="V145" s="3">
        <v>1.15746414661</v>
      </c>
      <c r="W145" s="3">
        <v>6</v>
      </c>
      <c r="X145" s="3">
        <v>813</v>
      </c>
      <c r="Y145" s="3">
        <v>205</v>
      </c>
      <c r="Z145" s="3">
        <v>306558</v>
      </c>
      <c r="AA145" s="3">
        <v>0</v>
      </c>
      <c r="AB145" s="26">
        <v>23.189950358000004</v>
      </c>
      <c r="AC145" s="3"/>
      <c r="AD145" s="4">
        <f t="shared" si="2"/>
        <v>2640760.4800050664</v>
      </c>
      <c r="AE145" s="4"/>
      <c r="AF145" s="4"/>
      <c r="AJ145" s="8"/>
    </row>
    <row r="146" spans="2:36" x14ac:dyDescent="0.25">
      <c r="B146" s="3">
        <v>137</v>
      </c>
      <c r="C146" s="3">
        <v>4.4773368144782104</v>
      </c>
      <c r="D146" s="3">
        <v>256</v>
      </c>
      <c r="E146" s="3">
        <v>238</v>
      </c>
      <c r="F146" s="3">
        <v>1</v>
      </c>
      <c r="G146" s="3">
        <v>1</v>
      </c>
      <c r="H146" s="3">
        <v>1950</v>
      </c>
      <c r="I146" s="3">
        <v>1</v>
      </c>
      <c r="J146" s="3">
        <v>0</v>
      </c>
      <c r="K146" s="3">
        <v>1</v>
      </c>
      <c r="L146" s="3">
        <v>0</v>
      </c>
      <c r="M146" s="3">
        <v>0</v>
      </c>
      <c r="N146" s="3">
        <v>0</v>
      </c>
      <c r="O146" s="3">
        <v>719162</v>
      </c>
      <c r="P146" s="3">
        <v>6184437</v>
      </c>
      <c r="Q146" s="3">
        <v>290.63299702</v>
      </c>
      <c r="R146" s="3">
        <v>390.63299702</v>
      </c>
      <c r="S146" s="3">
        <v>0</v>
      </c>
      <c r="T146" s="3">
        <v>13.7249584198</v>
      </c>
      <c r="U146" s="3">
        <v>0</v>
      </c>
      <c r="V146" s="3">
        <v>1.7947218418099999</v>
      </c>
      <c r="W146" s="3">
        <v>6</v>
      </c>
      <c r="X146" s="3">
        <v>813</v>
      </c>
      <c r="Y146" s="3">
        <v>229</v>
      </c>
      <c r="Z146" s="3">
        <v>306558</v>
      </c>
      <c r="AA146" s="3">
        <v>0</v>
      </c>
      <c r="AB146" s="26">
        <v>210.44744107899999</v>
      </c>
      <c r="AC146" s="3"/>
      <c r="AD146" s="4">
        <f>EXP( -34.61188+$C$5*C146+$D$5*D146+$E$5*E146+$F$5*F146+$G$5*G146+$H$5*H146+$I$5*I146+$J$5*J146+$K$5*K146+$L$5*L146+$M$5*M146+$N$5*N146+$O$5*O146+$P$5*P146+$Q$5*Q146+$R$5*R146+$S$5*S146+$T$5*T146+$U$5*U146+$V$5*V146+$W$5*W146+$X$5*X146+$Y$5*Y146+$Z$5*Z146+$AA$5*AA146)*1.15217</f>
        <v>2600705.4960616427</v>
      </c>
      <c r="AE146" s="4"/>
      <c r="AF146" s="4"/>
      <c r="AJ146" s="8"/>
    </row>
    <row r="147" spans="2:36" x14ac:dyDescent="0.25">
      <c r="B147" s="3">
        <v>138</v>
      </c>
      <c r="C147" s="3">
        <v>4.4773368144782104</v>
      </c>
      <c r="D147" s="3">
        <v>256</v>
      </c>
      <c r="E147" s="3">
        <v>238</v>
      </c>
      <c r="F147" s="3">
        <v>1</v>
      </c>
      <c r="G147" s="3">
        <v>1</v>
      </c>
      <c r="H147" s="3">
        <v>1950</v>
      </c>
      <c r="I147" s="3">
        <v>1</v>
      </c>
      <c r="J147" s="3">
        <v>0</v>
      </c>
      <c r="K147" s="3">
        <v>1</v>
      </c>
      <c r="L147" s="3">
        <v>0</v>
      </c>
      <c r="M147" s="3">
        <v>0</v>
      </c>
      <c r="N147" s="3">
        <v>0</v>
      </c>
      <c r="O147" s="3">
        <v>719162</v>
      </c>
      <c r="P147" s="3">
        <v>6184431</v>
      </c>
      <c r="Q147" s="3">
        <v>295.30353589999999</v>
      </c>
      <c r="R147" s="3">
        <v>395.30353589999999</v>
      </c>
      <c r="S147" s="3">
        <v>0</v>
      </c>
      <c r="T147" s="3">
        <v>13.7249584198</v>
      </c>
      <c r="U147" s="3">
        <v>0</v>
      </c>
      <c r="V147" s="3">
        <v>1.7947218418099999</v>
      </c>
      <c r="W147" s="3">
        <v>6</v>
      </c>
      <c r="X147" s="3">
        <v>813</v>
      </c>
      <c r="Y147" s="3">
        <v>229</v>
      </c>
      <c r="Z147" s="3">
        <v>306558</v>
      </c>
      <c r="AA147" s="3">
        <v>0</v>
      </c>
      <c r="AB147" s="26">
        <v>206.81852444200001</v>
      </c>
      <c r="AC147" s="3"/>
      <c r="AD147" s="4">
        <f t="shared" ref="AD147:AD192" si="3">EXP( -34.61188+$C$5*C147+$D$5*D147+$E$5*E147+$F$5*F147+$G$5*G147+$H$5*H147+$I$5*I147+$J$5*J147+$K$5*K147+$L$5*L147+$M$5*M147+$N$5*N147+$O$5*O147+$P$5*P147+$Q$5*Q147+$R$5*R147+$S$5*S147+$T$5*T147+$U$5*U147+$V$5*V147+$W$5*W147+$X$5*X147+$Y$5*Y147+$Z$5*Z147+$AA$5*AA147)*1.15217</f>
        <v>2594789.7398493788</v>
      </c>
      <c r="AE147" s="4"/>
      <c r="AF147" s="4"/>
      <c r="AJ147" s="8"/>
    </row>
    <row r="148" spans="2:36" x14ac:dyDescent="0.25">
      <c r="B148" s="3">
        <v>139</v>
      </c>
      <c r="C148" s="3">
        <v>4.4773368144782104</v>
      </c>
      <c r="D148" s="3">
        <v>256</v>
      </c>
      <c r="E148" s="3">
        <v>238</v>
      </c>
      <c r="F148" s="3">
        <v>1</v>
      </c>
      <c r="G148" s="3">
        <v>1</v>
      </c>
      <c r="H148" s="3">
        <v>1950</v>
      </c>
      <c r="I148" s="3">
        <v>1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3">
        <v>719162</v>
      </c>
      <c r="P148" s="3">
        <v>6184426</v>
      </c>
      <c r="Q148" s="3">
        <v>299.19565163300001</v>
      </c>
      <c r="R148" s="3">
        <v>399.19565163300001</v>
      </c>
      <c r="S148" s="3">
        <v>0</v>
      </c>
      <c r="T148" s="3">
        <v>13.7249584198</v>
      </c>
      <c r="U148" s="3">
        <v>0</v>
      </c>
      <c r="V148" s="3">
        <v>1.7947218418099999</v>
      </c>
      <c r="W148" s="3">
        <v>6</v>
      </c>
      <c r="X148" s="3">
        <v>813</v>
      </c>
      <c r="Y148" s="3">
        <v>229</v>
      </c>
      <c r="Z148" s="3">
        <v>306558</v>
      </c>
      <c r="AA148" s="3">
        <v>0</v>
      </c>
      <c r="AB148" s="26">
        <v>298.70555937500001</v>
      </c>
      <c r="AC148" s="3"/>
      <c r="AD148" s="4">
        <f t="shared" si="3"/>
        <v>2589870.2235117299</v>
      </c>
      <c r="AE148" s="4"/>
      <c r="AF148" s="4"/>
      <c r="AJ148" s="8"/>
    </row>
    <row r="149" spans="2:36" x14ac:dyDescent="0.25">
      <c r="B149" s="3">
        <v>140</v>
      </c>
      <c r="C149" s="3">
        <v>4.4773368144782104</v>
      </c>
      <c r="D149" s="3">
        <v>256</v>
      </c>
      <c r="E149" s="3">
        <v>238</v>
      </c>
      <c r="F149" s="3">
        <v>1</v>
      </c>
      <c r="G149" s="3">
        <v>1</v>
      </c>
      <c r="H149" s="3">
        <v>1950</v>
      </c>
      <c r="I149" s="3">
        <v>1</v>
      </c>
      <c r="J149" s="3">
        <v>0</v>
      </c>
      <c r="K149" s="3">
        <v>1</v>
      </c>
      <c r="L149" s="3">
        <v>0</v>
      </c>
      <c r="M149" s="3">
        <v>0</v>
      </c>
      <c r="N149" s="3">
        <v>0</v>
      </c>
      <c r="O149" s="3">
        <v>719162</v>
      </c>
      <c r="P149" s="3">
        <v>6184422</v>
      </c>
      <c r="Q149" s="3">
        <v>302.30934421950002</v>
      </c>
      <c r="R149" s="3">
        <v>402.30934421939997</v>
      </c>
      <c r="S149" s="3">
        <v>0</v>
      </c>
      <c r="T149" s="3">
        <v>12.7964735031</v>
      </c>
      <c r="U149" s="3">
        <v>0</v>
      </c>
      <c r="V149" s="3">
        <v>1.1935194730800001</v>
      </c>
      <c r="W149" s="3">
        <v>6</v>
      </c>
      <c r="X149" s="3">
        <v>813</v>
      </c>
      <c r="Y149" s="3">
        <v>195</v>
      </c>
      <c r="Z149" s="3">
        <v>306558</v>
      </c>
      <c r="AA149" s="3">
        <v>0</v>
      </c>
      <c r="AB149" s="26">
        <v>296.159744123</v>
      </c>
      <c r="AC149" s="3"/>
      <c r="AD149" s="4">
        <f t="shared" si="3"/>
        <v>2588805.5412284187</v>
      </c>
      <c r="AE149" s="4"/>
      <c r="AF149" s="4"/>
      <c r="AJ149" s="8"/>
    </row>
    <row r="150" spans="2:36" x14ac:dyDescent="0.25">
      <c r="B150" s="3">
        <v>141</v>
      </c>
      <c r="C150" s="3">
        <v>4.4773368144782104</v>
      </c>
      <c r="D150" s="3">
        <v>256</v>
      </c>
      <c r="E150" s="3">
        <v>238</v>
      </c>
      <c r="F150" s="3">
        <v>1</v>
      </c>
      <c r="G150" s="3">
        <v>1</v>
      </c>
      <c r="H150" s="3">
        <v>1950</v>
      </c>
      <c r="I150" s="3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3">
        <v>719162</v>
      </c>
      <c r="P150" s="3">
        <v>6184416</v>
      </c>
      <c r="Q150" s="3">
        <v>306.9798831004</v>
      </c>
      <c r="R150" s="3">
        <v>406.97988309940001</v>
      </c>
      <c r="S150" s="3">
        <v>0</v>
      </c>
      <c r="T150" s="3">
        <v>12.7964735031</v>
      </c>
      <c r="U150" s="3">
        <v>0</v>
      </c>
      <c r="V150" s="3">
        <v>1.1935194730800001</v>
      </c>
      <c r="W150" s="3">
        <v>6</v>
      </c>
      <c r="X150" s="3">
        <v>813</v>
      </c>
      <c r="Y150" s="3">
        <v>195</v>
      </c>
      <c r="Z150" s="3">
        <v>306558</v>
      </c>
      <c r="AA150" s="3">
        <v>0</v>
      </c>
      <c r="AB150" s="26">
        <v>197.252972247</v>
      </c>
      <c r="AC150" s="3"/>
      <c r="AD150" s="4">
        <f t="shared" si="3"/>
        <v>2582916.8535287594</v>
      </c>
      <c r="AE150" s="4"/>
      <c r="AF150" s="4"/>
      <c r="AJ150" s="8"/>
    </row>
    <row r="151" spans="2:36" x14ac:dyDescent="0.25">
      <c r="B151" s="3">
        <v>142</v>
      </c>
      <c r="C151" s="3">
        <v>4.4773368144782104</v>
      </c>
      <c r="D151" s="3">
        <v>256</v>
      </c>
      <c r="E151" s="3">
        <v>238</v>
      </c>
      <c r="F151" s="3">
        <v>1</v>
      </c>
      <c r="G151" s="3">
        <v>1</v>
      </c>
      <c r="H151" s="3">
        <v>1950</v>
      </c>
      <c r="I151" s="3">
        <v>1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719162</v>
      </c>
      <c r="P151" s="3">
        <v>6184411</v>
      </c>
      <c r="Q151" s="3">
        <v>310.8719988327</v>
      </c>
      <c r="R151" s="3">
        <v>410.8719988332</v>
      </c>
      <c r="S151" s="3">
        <v>0</v>
      </c>
      <c r="T151" s="3">
        <v>12.7964735031</v>
      </c>
      <c r="U151" s="3">
        <v>0</v>
      </c>
      <c r="V151" s="3">
        <v>1.1935194730800001</v>
      </c>
      <c r="W151" s="3">
        <v>6</v>
      </c>
      <c r="X151" s="3">
        <v>813</v>
      </c>
      <c r="Y151" s="3">
        <v>195</v>
      </c>
      <c r="Z151" s="3">
        <v>306558</v>
      </c>
      <c r="AA151" s="3">
        <v>0</v>
      </c>
      <c r="AB151" s="26">
        <v>193.92044695300001</v>
      </c>
      <c r="AC151" s="3"/>
      <c r="AD151" s="4">
        <f t="shared" si="3"/>
        <v>2578019.8472459465</v>
      </c>
      <c r="AE151" s="4"/>
      <c r="AF151" s="4"/>
      <c r="AJ151" s="8"/>
    </row>
    <row r="152" spans="2:36" x14ac:dyDescent="0.25">
      <c r="B152" s="3">
        <v>143</v>
      </c>
      <c r="C152" s="3">
        <v>4.4773368144782104</v>
      </c>
      <c r="D152" s="3">
        <v>256</v>
      </c>
      <c r="E152" s="3">
        <v>238</v>
      </c>
      <c r="F152" s="3">
        <v>1</v>
      </c>
      <c r="G152" s="3">
        <v>1</v>
      </c>
      <c r="H152" s="3">
        <v>1950</v>
      </c>
      <c r="I152" s="3">
        <v>1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3">
        <v>719162</v>
      </c>
      <c r="P152" s="3">
        <v>6184405</v>
      </c>
      <c r="Q152" s="3">
        <v>315.5425377121</v>
      </c>
      <c r="R152" s="3">
        <v>415.54253771259999</v>
      </c>
      <c r="S152" s="3">
        <v>0</v>
      </c>
      <c r="T152" s="3">
        <v>12.7964735031</v>
      </c>
      <c r="U152" s="3">
        <v>0</v>
      </c>
      <c r="V152" s="3">
        <v>1.1935194730800001</v>
      </c>
      <c r="W152" s="3">
        <v>6</v>
      </c>
      <c r="X152" s="3">
        <v>813</v>
      </c>
      <c r="Y152" s="3">
        <v>195</v>
      </c>
      <c r="Z152" s="3">
        <v>306558</v>
      </c>
      <c r="AA152" s="3">
        <v>0</v>
      </c>
      <c r="AB152" s="26">
        <v>89.83413195899999</v>
      </c>
      <c r="AC152" s="3"/>
      <c r="AD152" s="4">
        <f t="shared" si="3"/>
        <v>2572155.6934815585</v>
      </c>
      <c r="AE152" s="4"/>
      <c r="AF152" s="4"/>
      <c r="AJ152" s="8"/>
    </row>
    <row r="153" spans="2:36" x14ac:dyDescent="0.25">
      <c r="B153" s="3">
        <v>144</v>
      </c>
      <c r="C153" s="3">
        <v>4.4773368144782104</v>
      </c>
      <c r="D153" s="3">
        <v>256</v>
      </c>
      <c r="E153" s="3">
        <v>238</v>
      </c>
      <c r="F153" s="3">
        <v>1</v>
      </c>
      <c r="G153" s="3">
        <v>1</v>
      </c>
      <c r="H153" s="3">
        <v>1950</v>
      </c>
      <c r="I153" s="3">
        <v>1</v>
      </c>
      <c r="J153" s="3">
        <v>0</v>
      </c>
      <c r="K153" s="3">
        <v>1</v>
      </c>
      <c r="L153" s="3">
        <v>0</v>
      </c>
      <c r="M153" s="3">
        <v>0</v>
      </c>
      <c r="N153" s="3">
        <v>0</v>
      </c>
      <c r="O153" s="3">
        <v>719162</v>
      </c>
      <c r="P153" s="3">
        <v>6184400</v>
      </c>
      <c r="Q153" s="3">
        <v>319.43465344589998</v>
      </c>
      <c r="R153" s="3">
        <v>419.43465344629999</v>
      </c>
      <c r="S153" s="3">
        <v>0</v>
      </c>
      <c r="T153" s="3">
        <v>12.7964735031</v>
      </c>
      <c r="U153" s="3">
        <v>0</v>
      </c>
      <c r="V153" s="3">
        <v>1.1935194730800001</v>
      </c>
      <c r="W153" s="3">
        <v>6</v>
      </c>
      <c r="X153" s="3">
        <v>813</v>
      </c>
      <c r="Y153" s="3">
        <v>195</v>
      </c>
      <c r="Z153" s="3">
        <v>306558</v>
      </c>
      <c r="AA153" s="3">
        <v>0</v>
      </c>
      <c r="AB153" s="26">
        <v>26.359842232999995</v>
      </c>
      <c r="AC153" s="3"/>
      <c r="AD153" s="4">
        <f t="shared" si="3"/>
        <v>2567279.0895066131</v>
      </c>
      <c r="AE153" s="4"/>
      <c r="AF153" s="4"/>
      <c r="AJ153" s="8"/>
    </row>
    <row r="154" spans="2:36" x14ac:dyDescent="0.25">
      <c r="B154" s="3">
        <v>145</v>
      </c>
      <c r="C154" s="3">
        <v>4.4067192472642498</v>
      </c>
      <c r="D154" s="3">
        <v>288</v>
      </c>
      <c r="E154" s="3">
        <v>43</v>
      </c>
      <c r="F154" s="3">
        <v>1</v>
      </c>
      <c r="G154" s="3">
        <v>1</v>
      </c>
      <c r="H154" s="3">
        <v>1946</v>
      </c>
      <c r="I154" s="3">
        <v>1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719247</v>
      </c>
      <c r="P154" s="3">
        <v>6184721</v>
      </c>
      <c r="Q154" s="3">
        <v>82.582254104</v>
      </c>
      <c r="R154" s="3">
        <v>451.7058924131</v>
      </c>
      <c r="S154" s="3">
        <v>0</v>
      </c>
      <c r="T154" s="3">
        <v>13.7716560364</v>
      </c>
      <c r="U154" s="3">
        <v>0</v>
      </c>
      <c r="V154" s="3">
        <v>3.7920525074000002</v>
      </c>
      <c r="W154" s="3">
        <v>6</v>
      </c>
      <c r="X154" s="3">
        <v>813</v>
      </c>
      <c r="Y154" s="3">
        <v>285</v>
      </c>
      <c r="Z154" s="3">
        <v>467326</v>
      </c>
      <c r="AA154" s="3">
        <v>0</v>
      </c>
      <c r="AB154" s="26">
        <v>215.96457235899999</v>
      </c>
      <c r="AC154" s="3"/>
      <c r="AD154" s="4">
        <f t="shared" si="3"/>
        <v>2562978.6365592154</v>
      </c>
      <c r="AE154" s="4"/>
      <c r="AF154" s="4"/>
      <c r="AJ154" s="8"/>
    </row>
    <row r="155" spans="2:36" x14ac:dyDescent="0.25">
      <c r="B155" s="3">
        <v>146</v>
      </c>
      <c r="C155" s="3">
        <v>4.4067192472642498</v>
      </c>
      <c r="D155" s="3">
        <v>253</v>
      </c>
      <c r="E155" s="3">
        <v>43</v>
      </c>
      <c r="F155" s="3">
        <v>1</v>
      </c>
      <c r="G155" s="3">
        <v>1</v>
      </c>
      <c r="H155" s="3">
        <v>1946</v>
      </c>
      <c r="I155" s="3">
        <v>1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719240</v>
      </c>
      <c r="P155" s="3">
        <v>6184721</v>
      </c>
      <c r="Q155" s="3">
        <v>79.938968101</v>
      </c>
      <c r="R155" s="3">
        <v>444.70608972240001</v>
      </c>
      <c r="S155" s="3">
        <v>0</v>
      </c>
      <c r="T155" s="3">
        <v>13.1038599014</v>
      </c>
      <c r="U155" s="3">
        <v>0</v>
      </c>
      <c r="V155" s="3">
        <v>2.7816698551200001</v>
      </c>
      <c r="W155" s="3">
        <v>6</v>
      </c>
      <c r="X155" s="3">
        <v>813</v>
      </c>
      <c r="Y155" s="3">
        <v>272</v>
      </c>
      <c r="Z155" s="3">
        <v>467326</v>
      </c>
      <c r="AA155" s="3">
        <v>0</v>
      </c>
      <c r="AB155" s="26">
        <v>213.28807743499999</v>
      </c>
      <c r="AC155" s="3"/>
      <c r="AD155" s="4">
        <f t="shared" si="3"/>
        <v>2550335.3571320684</v>
      </c>
      <c r="AE155" s="4"/>
      <c r="AF155" s="4"/>
      <c r="AJ155" s="8"/>
    </row>
    <row r="156" spans="2:36" x14ac:dyDescent="0.25">
      <c r="B156" s="3">
        <v>147</v>
      </c>
      <c r="C156" s="3">
        <v>4.3820266346738803</v>
      </c>
      <c r="D156" s="3">
        <v>243</v>
      </c>
      <c r="E156" s="3">
        <v>40</v>
      </c>
      <c r="F156" s="3">
        <v>1</v>
      </c>
      <c r="G156" s="3">
        <v>1</v>
      </c>
      <c r="H156" s="3">
        <v>1946</v>
      </c>
      <c r="I156" s="3">
        <v>1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719236</v>
      </c>
      <c r="P156" s="3">
        <v>6184746</v>
      </c>
      <c r="Q156" s="3">
        <v>55.279423923000003</v>
      </c>
      <c r="R156" s="3">
        <v>440.47293703399998</v>
      </c>
      <c r="S156" s="3">
        <v>0</v>
      </c>
      <c r="T156" s="3">
        <v>12.9730024338</v>
      </c>
      <c r="U156" s="3">
        <v>0</v>
      </c>
      <c r="V156" s="3">
        <v>2.7102744579300002</v>
      </c>
      <c r="W156" s="3">
        <v>6</v>
      </c>
      <c r="X156" s="3">
        <v>813</v>
      </c>
      <c r="Y156" s="3">
        <v>256</v>
      </c>
      <c r="Z156" s="3">
        <v>467326</v>
      </c>
      <c r="AA156" s="3">
        <v>0</v>
      </c>
      <c r="AB156" s="26">
        <v>88.670286196000006</v>
      </c>
      <c r="AC156" s="3"/>
      <c r="AD156" s="4">
        <f t="shared" si="3"/>
        <v>2544342.0309422836</v>
      </c>
      <c r="AE156" s="4"/>
      <c r="AF156" s="4"/>
      <c r="AJ156" s="8"/>
    </row>
    <row r="157" spans="2:36" x14ac:dyDescent="0.25">
      <c r="B157" s="3">
        <v>148</v>
      </c>
      <c r="C157" s="3">
        <v>4.4067192472642498</v>
      </c>
      <c r="D157" s="3">
        <v>283</v>
      </c>
      <c r="E157" s="3">
        <v>43</v>
      </c>
      <c r="F157" s="3">
        <v>1</v>
      </c>
      <c r="G157" s="3">
        <v>1</v>
      </c>
      <c r="H157" s="3">
        <v>1946</v>
      </c>
      <c r="I157" s="3">
        <v>1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719233</v>
      </c>
      <c r="P157" s="3">
        <v>6184721</v>
      </c>
      <c r="Q157" s="3">
        <v>77.295682099000004</v>
      </c>
      <c r="R157" s="3">
        <v>437.70628703170001</v>
      </c>
      <c r="S157" s="3">
        <v>0</v>
      </c>
      <c r="T157" s="3">
        <v>13.1038599014</v>
      </c>
      <c r="U157" s="3">
        <v>0</v>
      </c>
      <c r="V157" s="3">
        <v>2.7816698551200001</v>
      </c>
      <c r="W157" s="3">
        <v>6</v>
      </c>
      <c r="X157" s="3">
        <v>813</v>
      </c>
      <c r="Y157" s="3">
        <v>272</v>
      </c>
      <c r="Z157" s="3">
        <v>467326</v>
      </c>
      <c r="AA157" s="3">
        <v>0</v>
      </c>
      <c r="AB157" s="26">
        <v>210.39080869099999</v>
      </c>
      <c r="AC157" s="3"/>
      <c r="AD157" s="4">
        <f t="shared" si="3"/>
        <v>2564873.2261016625</v>
      </c>
      <c r="AE157" s="4"/>
      <c r="AF157" s="4"/>
      <c r="AJ157" s="8"/>
    </row>
    <row r="158" spans="2:36" x14ac:dyDescent="0.25">
      <c r="B158" s="3">
        <v>149</v>
      </c>
      <c r="C158" s="3">
        <v>4.3820266346738803</v>
      </c>
      <c r="D158" s="3">
        <v>246</v>
      </c>
      <c r="E158" s="3">
        <v>40</v>
      </c>
      <c r="F158" s="3">
        <v>1</v>
      </c>
      <c r="G158" s="3">
        <v>1</v>
      </c>
      <c r="H158" s="3">
        <v>1946</v>
      </c>
      <c r="I158" s="3">
        <v>1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719230</v>
      </c>
      <c r="P158" s="3">
        <v>6184746</v>
      </c>
      <c r="Q158" s="3">
        <v>53.013750207000001</v>
      </c>
      <c r="R158" s="3">
        <v>434.47332371689998</v>
      </c>
      <c r="S158" s="3">
        <v>0</v>
      </c>
      <c r="T158" s="3">
        <v>12.9730024338</v>
      </c>
      <c r="U158" s="3">
        <v>0</v>
      </c>
      <c r="V158" s="3">
        <v>2.7102744579300002</v>
      </c>
      <c r="W158" s="3">
        <v>6</v>
      </c>
      <c r="X158" s="3">
        <v>813</v>
      </c>
      <c r="Y158" s="3">
        <v>256</v>
      </c>
      <c r="Z158" s="3">
        <v>467326</v>
      </c>
      <c r="AA158" s="3">
        <v>0</v>
      </c>
      <c r="AB158" s="26">
        <v>26.372301166999989</v>
      </c>
      <c r="AC158" s="3"/>
      <c r="AD158" s="4">
        <f t="shared" si="3"/>
        <v>2549120.6625145194</v>
      </c>
      <c r="AE158" s="4"/>
      <c r="AF158" s="4"/>
      <c r="AJ158" s="8"/>
    </row>
    <row r="159" spans="2:36" x14ac:dyDescent="0.25">
      <c r="B159" s="3">
        <v>150</v>
      </c>
      <c r="C159" s="3">
        <v>4.4067192472642498</v>
      </c>
      <c r="D159" s="3">
        <v>283</v>
      </c>
      <c r="E159" s="3">
        <v>43</v>
      </c>
      <c r="F159" s="3">
        <v>2</v>
      </c>
      <c r="G159" s="3">
        <v>1</v>
      </c>
      <c r="H159" s="3">
        <v>1946</v>
      </c>
      <c r="I159" s="3">
        <v>1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3">
        <v>719225</v>
      </c>
      <c r="P159" s="3">
        <v>6184721</v>
      </c>
      <c r="Q159" s="3">
        <v>74.274783811000006</v>
      </c>
      <c r="R159" s="3">
        <v>429.70651252819999</v>
      </c>
      <c r="S159" s="3">
        <v>0</v>
      </c>
      <c r="T159" s="3">
        <v>13.1038599014</v>
      </c>
      <c r="U159" s="3">
        <v>0</v>
      </c>
      <c r="V159" s="3">
        <v>2.7816698551200001</v>
      </c>
      <c r="W159" s="3">
        <v>6</v>
      </c>
      <c r="X159" s="3">
        <v>813</v>
      </c>
      <c r="Y159" s="3">
        <v>272</v>
      </c>
      <c r="Z159" s="3">
        <v>467326</v>
      </c>
      <c r="AA159" s="3">
        <v>0</v>
      </c>
      <c r="AB159" s="26">
        <v>301.82208599699999</v>
      </c>
      <c r="AC159" s="3"/>
      <c r="AD159" s="4">
        <f t="shared" si="3"/>
        <v>2705216.4170328723</v>
      </c>
      <c r="AE159" s="4"/>
      <c r="AF159" s="4"/>
      <c r="AJ159" s="8"/>
    </row>
    <row r="160" spans="2:36" x14ac:dyDescent="0.25">
      <c r="B160" s="3">
        <v>151</v>
      </c>
      <c r="C160" s="3">
        <v>4.3820266346738803</v>
      </c>
      <c r="D160" s="3">
        <v>248</v>
      </c>
      <c r="E160" s="3">
        <v>40</v>
      </c>
      <c r="F160" s="3">
        <v>1</v>
      </c>
      <c r="G160" s="3">
        <v>1</v>
      </c>
      <c r="H160" s="3">
        <v>1946</v>
      </c>
      <c r="I160" s="3">
        <v>1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719217</v>
      </c>
      <c r="P160" s="3">
        <v>6184746</v>
      </c>
      <c r="Q160" s="3">
        <v>48.104790489999999</v>
      </c>
      <c r="R160" s="3">
        <v>421.47416152990002</v>
      </c>
      <c r="S160" s="3">
        <v>0</v>
      </c>
      <c r="T160" s="3">
        <v>12.9730024338</v>
      </c>
      <c r="U160" s="3">
        <v>0</v>
      </c>
      <c r="V160" s="3">
        <v>2.7102744579300002</v>
      </c>
      <c r="W160" s="3">
        <v>6</v>
      </c>
      <c r="X160" s="3">
        <v>813</v>
      </c>
      <c r="Y160" s="3">
        <v>256</v>
      </c>
      <c r="Z160" s="3">
        <v>467326</v>
      </c>
      <c r="AA160" s="3">
        <v>0</v>
      </c>
      <c r="AB160" s="26">
        <v>20.911792006000013</v>
      </c>
      <c r="AC160" s="3"/>
      <c r="AD160" s="4">
        <f t="shared" si="3"/>
        <v>2557986.5620965697</v>
      </c>
      <c r="AE160" s="4"/>
      <c r="AF160" s="4"/>
      <c r="AJ160" s="8"/>
    </row>
    <row r="161" spans="2:36" x14ac:dyDescent="0.25">
      <c r="B161" s="3">
        <v>152</v>
      </c>
      <c r="C161" s="3">
        <v>4.4067192472642498</v>
      </c>
      <c r="D161" s="3">
        <v>283</v>
      </c>
      <c r="E161" s="3">
        <v>43</v>
      </c>
      <c r="F161" s="3">
        <v>2</v>
      </c>
      <c r="G161" s="3">
        <v>1</v>
      </c>
      <c r="H161" s="3">
        <v>1946</v>
      </c>
      <c r="I161" s="3">
        <v>1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719218</v>
      </c>
      <c r="P161" s="3">
        <v>6184721</v>
      </c>
      <c r="Q161" s="3">
        <v>71.631497809999999</v>
      </c>
      <c r="R161" s="3">
        <v>422.7067098375</v>
      </c>
      <c r="S161" s="3">
        <v>0</v>
      </c>
      <c r="T161" s="3">
        <v>13.1038599014</v>
      </c>
      <c r="U161" s="3">
        <v>0</v>
      </c>
      <c r="V161" s="3">
        <v>2.7816698551200001</v>
      </c>
      <c r="W161" s="3">
        <v>6</v>
      </c>
      <c r="X161" s="3">
        <v>813</v>
      </c>
      <c r="Y161" s="3">
        <v>272</v>
      </c>
      <c r="Z161" s="3">
        <v>467326</v>
      </c>
      <c r="AA161" s="3">
        <v>0</v>
      </c>
      <c r="AB161" s="26">
        <v>298.48534441599998</v>
      </c>
      <c r="AC161" s="3"/>
      <c r="AD161" s="4">
        <f t="shared" si="3"/>
        <v>2709893.7935706959</v>
      </c>
      <c r="AE161" s="4"/>
      <c r="AF161" s="4"/>
      <c r="AJ161" s="8"/>
    </row>
    <row r="162" spans="2:36" x14ac:dyDescent="0.25">
      <c r="B162" s="3">
        <v>153</v>
      </c>
      <c r="C162" s="3">
        <v>4.3820266346738803</v>
      </c>
      <c r="D162" s="3">
        <v>250</v>
      </c>
      <c r="E162" s="3">
        <v>40</v>
      </c>
      <c r="F162" s="3">
        <v>1</v>
      </c>
      <c r="G162" s="3">
        <v>1</v>
      </c>
      <c r="H162" s="3">
        <v>1946</v>
      </c>
      <c r="I162" s="3">
        <v>1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719212</v>
      </c>
      <c r="P162" s="3">
        <v>6184746</v>
      </c>
      <c r="Q162" s="3">
        <v>46.216729059000002</v>
      </c>
      <c r="R162" s="3">
        <v>416.47448376580002</v>
      </c>
      <c r="S162" s="3">
        <v>0</v>
      </c>
      <c r="T162" s="3">
        <v>12.9730024338</v>
      </c>
      <c r="U162" s="3">
        <v>0</v>
      </c>
      <c r="V162" s="3">
        <v>2.7102744579300002</v>
      </c>
      <c r="W162" s="3">
        <v>6</v>
      </c>
      <c r="X162" s="3">
        <v>813</v>
      </c>
      <c r="Y162" s="3">
        <v>256</v>
      </c>
      <c r="Z162" s="3">
        <v>467326</v>
      </c>
      <c r="AA162" s="3">
        <v>0</v>
      </c>
      <c r="AB162" s="26">
        <v>18.644107768999987</v>
      </c>
      <c r="AC162" s="3"/>
      <c r="AD162" s="4">
        <f t="shared" si="3"/>
        <v>2561820.5410310999</v>
      </c>
      <c r="AE162" s="4"/>
      <c r="AF162" s="4"/>
      <c r="AJ162" s="8"/>
    </row>
    <row r="163" spans="2:36" x14ac:dyDescent="0.25">
      <c r="B163" s="3">
        <v>154</v>
      </c>
      <c r="C163" s="3">
        <v>4.4067192472642498</v>
      </c>
      <c r="D163" s="3">
        <v>283</v>
      </c>
      <c r="E163" s="3">
        <v>43</v>
      </c>
      <c r="F163" s="3">
        <v>1</v>
      </c>
      <c r="G163" s="3">
        <v>1</v>
      </c>
      <c r="H163" s="3">
        <v>1945</v>
      </c>
      <c r="I163" s="3">
        <v>1</v>
      </c>
      <c r="J163" s="3">
        <v>1</v>
      </c>
      <c r="K163" s="3">
        <v>0</v>
      </c>
      <c r="L163" s="3">
        <v>0</v>
      </c>
      <c r="M163" s="3">
        <v>0</v>
      </c>
      <c r="N163" s="3">
        <v>0</v>
      </c>
      <c r="O163" s="3">
        <v>719211</v>
      </c>
      <c r="P163" s="3">
        <v>6184721</v>
      </c>
      <c r="Q163" s="3">
        <v>68.938939708999996</v>
      </c>
      <c r="R163" s="3">
        <v>415.70690714689999</v>
      </c>
      <c r="S163" s="3">
        <v>0</v>
      </c>
      <c r="T163" s="3">
        <v>13.010088920599999</v>
      </c>
      <c r="U163" s="3">
        <v>0</v>
      </c>
      <c r="V163" s="3">
        <v>1.5189105272300001</v>
      </c>
      <c r="W163" s="3">
        <v>6</v>
      </c>
      <c r="X163" s="3">
        <v>813</v>
      </c>
      <c r="Y163" s="3">
        <v>232</v>
      </c>
      <c r="Z163" s="3">
        <v>467326</v>
      </c>
      <c r="AA163" s="3">
        <v>0</v>
      </c>
      <c r="AB163" s="26">
        <v>294.95922100600001</v>
      </c>
      <c r="AC163" s="3"/>
      <c r="AD163" s="4">
        <f t="shared" si="3"/>
        <v>2588525.5103087197</v>
      </c>
      <c r="AE163" s="4"/>
      <c r="AF163" s="4"/>
      <c r="AJ163" s="8"/>
    </row>
    <row r="164" spans="2:36" x14ac:dyDescent="0.25">
      <c r="B164" s="3">
        <v>155</v>
      </c>
      <c r="C164" s="3">
        <v>4.4067192472642498</v>
      </c>
      <c r="D164" s="3">
        <v>283</v>
      </c>
      <c r="E164" s="3">
        <v>43</v>
      </c>
      <c r="F164" s="3">
        <v>1</v>
      </c>
      <c r="G164" s="3">
        <v>1</v>
      </c>
      <c r="H164" s="3">
        <v>1946</v>
      </c>
      <c r="I164" s="3">
        <v>1</v>
      </c>
      <c r="J164" s="3">
        <v>1</v>
      </c>
      <c r="K164" s="3">
        <v>0</v>
      </c>
      <c r="L164" s="3">
        <v>0</v>
      </c>
      <c r="M164" s="3">
        <v>0</v>
      </c>
      <c r="N164" s="3">
        <v>0</v>
      </c>
      <c r="O164" s="3">
        <v>719204</v>
      </c>
      <c r="P164" s="3">
        <v>6184721</v>
      </c>
      <c r="Q164" s="3">
        <v>66.208869675000003</v>
      </c>
      <c r="R164" s="3">
        <v>408.70710445629999</v>
      </c>
      <c r="S164" s="3">
        <v>0</v>
      </c>
      <c r="T164" s="3">
        <v>13.010088920599999</v>
      </c>
      <c r="U164" s="3">
        <v>0</v>
      </c>
      <c r="V164" s="3">
        <v>1.5189105272300001</v>
      </c>
      <c r="W164" s="3">
        <v>6</v>
      </c>
      <c r="X164" s="3">
        <v>813</v>
      </c>
      <c r="Y164" s="3">
        <v>232</v>
      </c>
      <c r="Z164" s="3">
        <v>467326</v>
      </c>
      <c r="AA164" s="3">
        <v>0</v>
      </c>
      <c r="AB164" s="26">
        <v>96.253548101000007</v>
      </c>
      <c r="AC164" s="3"/>
      <c r="AD164" s="4">
        <f t="shared" si="3"/>
        <v>2592690.6808656747</v>
      </c>
      <c r="AE164" s="4"/>
      <c r="AF164" s="4"/>
      <c r="AJ164" s="8"/>
    </row>
    <row r="165" spans="2:36" x14ac:dyDescent="0.25">
      <c r="B165" s="3">
        <v>156</v>
      </c>
      <c r="C165" s="3">
        <v>4.4067192472642498</v>
      </c>
      <c r="D165" s="3">
        <v>271</v>
      </c>
      <c r="E165" s="3">
        <v>43</v>
      </c>
      <c r="F165" s="3">
        <v>2</v>
      </c>
      <c r="G165" s="3">
        <v>2</v>
      </c>
      <c r="H165" s="3">
        <v>1946</v>
      </c>
      <c r="I165" s="3">
        <v>1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3">
        <v>719196</v>
      </c>
      <c r="P165" s="3">
        <v>6184721</v>
      </c>
      <c r="Q165" s="3">
        <v>63.088789634999998</v>
      </c>
      <c r="R165" s="3">
        <v>400.70732995269998</v>
      </c>
      <c r="S165" s="3">
        <v>0</v>
      </c>
      <c r="T165" s="3">
        <v>13.010088920599999</v>
      </c>
      <c r="U165" s="3">
        <v>0</v>
      </c>
      <c r="V165" s="3">
        <v>1.5189105272300001</v>
      </c>
      <c r="W165" s="3">
        <v>6</v>
      </c>
      <c r="X165" s="3">
        <v>813</v>
      </c>
      <c r="Y165" s="3">
        <v>232</v>
      </c>
      <c r="Z165" s="3">
        <v>467326</v>
      </c>
      <c r="AA165" s="3">
        <v>0</v>
      </c>
      <c r="AB165" s="26">
        <v>191.810956842</v>
      </c>
      <c r="AC165" s="3"/>
      <c r="AD165" s="4">
        <f t="shared" si="3"/>
        <v>2799116.6729433034</v>
      </c>
      <c r="AE165" s="4"/>
      <c r="AF165" s="4"/>
      <c r="AJ165" s="8"/>
    </row>
    <row r="166" spans="2:36" x14ac:dyDescent="0.25">
      <c r="B166" s="3">
        <v>157</v>
      </c>
      <c r="C166" s="3">
        <v>4.4067192472642498</v>
      </c>
      <c r="D166" s="3">
        <v>240</v>
      </c>
      <c r="E166" s="3">
        <v>43</v>
      </c>
      <c r="F166" s="3">
        <v>1</v>
      </c>
      <c r="G166" s="3">
        <v>1</v>
      </c>
      <c r="H166" s="3">
        <v>1946</v>
      </c>
      <c r="I166" s="3">
        <v>1</v>
      </c>
      <c r="J166" s="3">
        <v>1</v>
      </c>
      <c r="K166" s="3">
        <v>0</v>
      </c>
      <c r="L166" s="3">
        <v>0</v>
      </c>
      <c r="M166" s="3">
        <v>0</v>
      </c>
      <c r="N166" s="3">
        <v>0</v>
      </c>
      <c r="O166" s="3">
        <v>719189</v>
      </c>
      <c r="P166" s="3">
        <v>6184721</v>
      </c>
      <c r="Q166" s="3">
        <v>60.358719600000001</v>
      </c>
      <c r="R166" s="3">
        <v>393.70752726199999</v>
      </c>
      <c r="S166" s="3">
        <v>0</v>
      </c>
      <c r="T166" s="3">
        <v>13.010088920599999</v>
      </c>
      <c r="U166" s="3">
        <v>0</v>
      </c>
      <c r="V166" s="3">
        <v>1.5189105272300001</v>
      </c>
      <c r="W166" s="3">
        <v>6</v>
      </c>
      <c r="X166" s="3">
        <v>813</v>
      </c>
      <c r="Y166" s="3">
        <v>232</v>
      </c>
      <c r="Z166" s="3">
        <v>467326</v>
      </c>
      <c r="AA166" s="3">
        <v>0</v>
      </c>
      <c r="AB166" s="26">
        <v>187.752547502</v>
      </c>
      <c r="AC166" s="3"/>
      <c r="AD166" s="4">
        <f t="shared" si="3"/>
        <v>2587763.4117879081</v>
      </c>
      <c r="AE166" s="4"/>
      <c r="AF166" s="4"/>
      <c r="AJ166" s="8"/>
    </row>
    <row r="167" spans="2:36" x14ac:dyDescent="0.25">
      <c r="B167" s="3">
        <v>158</v>
      </c>
      <c r="C167" s="3">
        <v>4.4067192472642498</v>
      </c>
      <c r="D167" s="3">
        <v>271</v>
      </c>
      <c r="E167" s="3">
        <v>43</v>
      </c>
      <c r="F167" s="3">
        <v>1</v>
      </c>
      <c r="G167" s="3">
        <v>1</v>
      </c>
      <c r="H167" s="3">
        <v>1946</v>
      </c>
      <c r="I167" s="3">
        <v>1</v>
      </c>
      <c r="J167" s="3">
        <v>1</v>
      </c>
      <c r="K167" s="3">
        <v>0</v>
      </c>
      <c r="L167" s="3">
        <v>0</v>
      </c>
      <c r="M167" s="3">
        <v>0</v>
      </c>
      <c r="N167" s="3">
        <v>0</v>
      </c>
      <c r="O167" s="3">
        <v>719182</v>
      </c>
      <c r="P167" s="3">
        <v>6184721</v>
      </c>
      <c r="Q167" s="3">
        <v>57.642192356000002</v>
      </c>
      <c r="R167" s="3">
        <v>386.70772457100003</v>
      </c>
      <c r="S167" s="3">
        <v>0</v>
      </c>
      <c r="T167" s="3">
        <v>13.010088920599999</v>
      </c>
      <c r="U167" s="3">
        <v>0</v>
      </c>
      <c r="V167" s="3">
        <v>1.5189105272300001</v>
      </c>
      <c r="W167" s="3">
        <v>6</v>
      </c>
      <c r="X167" s="3">
        <v>813</v>
      </c>
      <c r="Y167" s="3">
        <v>232</v>
      </c>
      <c r="Z167" s="3">
        <v>467326</v>
      </c>
      <c r="AA167" s="3">
        <v>0</v>
      </c>
      <c r="AB167" s="26">
        <v>23.543804679000004</v>
      </c>
      <c r="AC167" s="3"/>
      <c r="AD167" s="4">
        <f t="shared" si="3"/>
        <v>2602926.7008227506</v>
      </c>
      <c r="AE167" s="4"/>
      <c r="AF167" s="4"/>
      <c r="AJ167" s="8"/>
    </row>
    <row r="168" spans="2:36" x14ac:dyDescent="0.25">
      <c r="B168" s="3">
        <v>159</v>
      </c>
      <c r="C168" s="3">
        <v>4.4067192472642498</v>
      </c>
      <c r="D168" s="3">
        <v>433</v>
      </c>
      <c r="E168" s="3">
        <v>43</v>
      </c>
      <c r="F168" s="3">
        <v>1</v>
      </c>
      <c r="G168" s="3">
        <v>1</v>
      </c>
      <c r="H168" s="3">
        <v>1946</v>
      </c>
      <c r="I168" s="3">
        <v>1</v>
      </c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719175</v>
      </c>
      <c r="P168" s="3">
        <v>6184721</v>
      </c>
      <c r="Q168" s="3">
        <v>55.013581273</v>
      </c>
      <c r="R168" s="3">
        <v>379.707921881</v>
      </c>
      <c r="S168" s="3">
        <v>0</v>
      </c>
      <c r="T168" s="3">
        <v>13.4310941696</v>
      </c>
      <c r="U168" s="3">
        <v>0</v>
      </c>
      <c r="V168" s="3">
        <v>2.1890711784399999</v>
      </c>
      <c r="W168" s="3">
        <v>6</v>
      </c>
      <c r="X168" s="3">
        <v>813</v>
      </c>
      <c r="Y168" s="3">
        <v>249</v>
      </c>
      <c r="Z168" s="3">
        <v>467326</v>
      </c>
      <c r="AA168" s="3">
        <v>0</v>
      </c>
      <c r="AB168" s="26">
        <v>19.193324617000002</v>
      </c>
      <c r="AC168" s="3"/>
      <c r="AD168" s="4">
        <f t="shared" si="3"/>
        <v>2663688.4581004488</v>
      </c>
      <c r="AE168" s="4"/>
      <c r="AF168" s="4"/>
      <c r="AJ168" s="8"/>
    </row>
    <row r="169" spans="2:36" x14ac:dyDescent="0.25">
      <c r="B169" s="3">
        <v>160</v>
      </c>
      <c r="C169" s="3">
        <v>4.4773368144782104</v>
      </c>
      <c r="D169" s="3">
        <v>315</v>
      </c>
      <c r="E169" s="3">
        <v>51</v>
      </c>
      <c r="F169" s="3">
        <v>2</v>
      </c>
      <c r="G169" s="3">
        <v>1</v>
      </c>
      <c r="H169" s="3">
        <v>1948</v>
      </c>
      <c r="I169" s="3">
        <v>1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3">
        <v>719277</v>
      </c>
      <c r="P169" s="3">
        <v>6184644</v>
      </c>
      <c r="Q169" s="3">
        <v>165.20983538999999</v>
      </c>
      <c r="R169" s="3">
        <v>482.6971119552</v>
      </c>
      <c r="S169" s="3">
        <v>0</v>
      </c>
      <c r="T169" s="3">
        <v>15.9311008453</v>
      </c>
      <c r="U169" s="3">
        <v>0</v>
      </c>
      <c r="V169" s="3">
        <v>7.6109466552700002</v>
      </c>
      <c r="W169" s="3">
        <v>6</v>
      </c>
      <c r="X169" s="3">
        <v>813</v>
      </c>
      <c r="Y169" s="3">
        <v>344</v>
      </c>
      <c r="Z169" s="3">
        <v>467326</v>
      </c>
      <c r="AA169" s="3">
        <v>0</v>
      </c>
      <c r="AB169" s="26">
        <v>298.60151108999997</v>
      </c>
      <c r="AC169" s="3"/>
      <c r="AD169" s="4">
        <f t="shared" si="3"/>
        <v>2725374.298534316</v>
      </c>
      <c r="AE169" s="4"/>
      <c r="AF169" s="4"/>
      <c r="AJ169" s="8"/>
    </row>
    <row r="170" spans="2:36" x14ac:dyDescent="0.25">
      <c r="B170" s="3">
        <v>161</v>
      </c>
      <c r="C170" s="3">
        <v>4.45434729625351</v>
      </c>
      <c r="D170" s="3">
        <v>294</v>
      </c>
      <c r="E170" s="3">
        <v>50</v>
      </c>
      <c r="F170" s="3">
        <v>1</v>
      </c>
      <c r="G170" s="3">
        <v>1</v>
      </c>
      <c r="H170" s="3">
        <v>1948</v>
      </c>
      <c r="I170" s="3">
        <v>1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3">
        <v>719268</v>
      </c>
      <c r="P170" s="3">
        <v>6184644</v>
      </c>
      <c r="Q170" s="3">
        <v>161.81132481700001</v>
      </c>
      <c r="R170" s="3">
        <v>473.69715701979999</v>
      </c>
      <c r="S170" s="3">
        <v>0</v>
      </c>
      <c r="T170" s="3">
        <v>16.117715835599999</v>
      </c>
      <c r="U170" s="3">
        <v>0</v>
      </c>
      <c r="V170" s="3">
        <v>7.7924036979700002</v>
      </c>
      <c r="W170" s="3">
        <v>6</v>
      </c>
      <c r="X170" s="3">
        <v>813</v>
      </c>
      <c r="Y170" s="3">
        <v>349</v>
      </c>
      <c r="Z170" s="3">
        <v>467326</v>
      </c>
      <c r="AA170" s="3">
        <v>0</v>
      </c>
      <c r="AB170" s="26">
        <v>294.95014416200002</v>
      </c>
      <c r="AC170" s="3"/>
      <c r="AD170" s="4">
        <f t="shared" si="3"/>
        <v>2559148.6186637986</v>
      </c>
      <c r="AE170" s="4"/>
      <c r="AF170" s="4"/>
      <c r="AJ170" s="8"/>
    </row>
    <row r="171" spans="2:36" x14ac:dyDescent="0.25">
      <c r="B171" s="3">
        <v>162</v>
      </c>
      <c r="C171" s="3">
        <v>4.45434729625351</v>
      </c>
      <c r="D171" s="3">
        <v>294</v>
      </c>
      <c r="E171" s="3">
        <v>50</v>
      </c>
      <c r="F171" s="3">
        <v>1</v>
      </c>
      <c r="G171" s="3">
        <v>1</v>
      </c>
      <c r="H171" s="3">
        <v>1948</v>
      </c>
      <c r="I171" s="3">
        <v>1</v>
      </c>
      <c r="J171" s="3">
        <v>1</v>
      </c>
      <c r="K171" s="3">
        <v>0</v>
      </c>
      <c r="L171" s="3">
        <v>0</v>
      </c>
      <c r="M171" s="3">
        <v>0</v>
      </c>
      <c r="N171" s="3">
        <v>0</v>
      </c>
      <c r="O171" s="3">
        <v>719260</v>
      </c>
      <c r="P171" s="3">
        <v>6184644</v>
      </c>
      <c r="Q171" s="3">
        <v>158.79042652800001</v>
      </c>
      <c r="R171" s="3">
        <v>465.69719707719997</v>
      </c>
      <c r="S171" s="3">
        <v>0</v>
      </c>
      <c r="T171" s="3">
        <v>16.117715835599999</v>
      </c>
      <c r="U171" s="3">
        <v>0</v>
      </c>
      <c r="V171" s="3">
        <v>7.7924036979700002</v>
      </c>
      <c r="W171" s="3">
        <v>6</v>
      </c>
      <c r="X171" s="3">
        <v>813</v>
      </c>
      <c r="Y171" s="3">
        <v>349</v>
      </c>
      <c r="Z171" s="3">
        <v>467326</v>
      </c>
      <c r="AA171" s="3">
        <v>0</v>
      </c>
      <c r="AB171" s="26">
        <v>291.181190775</v>
      </c>
      <c r="AC171" s="3"/>
      <c r="AD171" s="4">
        <f t="shared" si="3"/>
        <v>2564206.2387045417</v>
      </c>
      <c r="AE171" s="4"/>
      <c r="AF171" s="4"/>
      <c r="AJ171" s="8"/>
    </row>
    <row r="172" spans="2:36" x14ac:dyDescent="0.25">
      <c r="B172" s="3">
        <v>163</v>
      </c>
      <c r="C172" s="3">
        <v>4.45434729625351</v>
      </c>
      <c r="D172" s="3">
        <v>294</v>
      </c>
      <c r="E172" s="3">
        <v>50</v>
      </c>
      <c r="F172" s="3">
        <v>1</v>
      </c>
      <c r="G172" s="3">
        <v>1</v>
      </c>
      <c r="H172" s="3">
        <v>1948</v>
      </c>
      <c r="I172" s="3">
        <v>1</v>
      </c>
      <c r="J172" s="3">
        <v>1</v>
      </c>
      <c r="K172" s="3">
        <v>0</v>
      </c>
      <c r="L172" s="3">
        <v>0</v>
      </c>
      <c r="M172" s="3">
        <v>0</v>
      </c>
      <c r="N172" s="3">
        <v>0</v>
      </c>
      <c r="O172" s="3">
        <v>719251</v>
      </c>
      <c r="P172" s="3">
        <v>6184644</v>
      </c>
      <c r="Q172" s="3">
        <v>155.39191595400001</v>
      </c>
      <c r="R172" s="3">
        <v>456.69724214180002</v>
      </c>
      <c r="S172" s="3">
        <v>0</v>
      </c>
      <c r="T172" s="3">
        <v>16.117715835599999</v>
      </c>
      <c r="U172" s="3">
        <v>0</v>
      </c>
      <c r="V172" s="3">
        <v>7.7924036979700002</v>
      </c>
      <c r="W172" s="3">
        <v>6</v>
      </c>
      <c r="X172" s="3">
        <v>813</v>
      </c>
      <c r="Y172" s="3">
        <v>349</v>
      </c>
      <c r="Z172" s="3">
        <v>467326</v>
      </c>
      <c r="AA172" s="3">
        <v>0</v>
      </c>
      <c r="AB172" s="26">
        <v>286.41588183499999</v>
      </c>
      <c r="AC172" s="3"/>
      <c r="AD172" s="4">
        <f t="shared" si="3"/>
        <v>2569908.0097688539</v>
      </c>
      <c r="AE172" s="4"/>
      <c r="AF172" s="4"/>
      <c r="AJ172" s="8"/>
    </row>
    <row r="173" spans="2:36" x14ac:dyDescent="0.25">
      <c r="B173" s="3">
        <v>164</v>
      </c>
      <c r="C173" s="3">
        <v>4.45434729625351</v>
      </c>
      <c r="D173" s="3">
        <v>287</v>
      </c>
      <c r="E173" s="3">
        <v>50</v>
      </c>
      <c r="F173" s="3">
        <v>1</v>
      </c>
      <c r="G173" s="3">
        <v>1</v>
      </c>
      <c r="H173" s="3">
        <v>1948</v>
      </c>
      <c r="I173" s="3">
        <v>1</v>
      </c>
      <c r="J173" s="3">
        <v>1</v>
      </c>
      <c r="K173" s="3">
        <v>0</v>
      </c>
      <c r="L173" s="3">
        <v>0</v>
      </c>
      <c r="M173" s="3">
        <v>0</v>
      </c>
      <c r="N173" s="3">
        <v>0</v>
      </c>
      <c r="O173" s="3">
        <v>719243</v>
      </c>
      <c r="P173" s="3">
        <v>6184644</v>
      </c>
      <c r="Q173" s="3">
        <v>152.321677529</v>
      </c>
      <c r="R173" s="3">
        <v>448.6972821992</v>
      </c>
      <c r="S173" s="3">
        <v>0</v>
      </c>
      <c r="T173" s="3">
        <v>15.6349992752</v>
      </c>
      <c r="U173" s="3">
        <v>0</v>
      </c>
      <c r="V173" s="3">
        <v>6.1706662178</v>
      </c>
      <c r="W173" s="3">
        <v>6</v>
      </c>
      <c r="X173" s="3">
        <v>813</v>
      </c>
      <c r="Y173" s="3">
        <v>333</v>
      </c>
      <c r="Z173" s="3">
        <v>467326</v>
      </c>
      <c r="AA173" s="3">
        <v>0</v>
      </c>
      <c r="AB173" s="26">
        <v>281.76543259699997</v>
      </c>
      <c r="AC173" s="3"/>
      <c r="AD173" s="4">
        <f t="shared" si="3"/>
        <v>2567239.3327402873</v>
      </c>
      <c r="AE173" s="4"/>
      <c r="AF173" s="4"/>
      <c r="AJ173" s="8"/>
    </row>
    <row r="174" spans="2:36" x14ac:dyDescent="0.25">
      <c r="B174" s="3">
        <v>165</v>
      </c>
      <c r="C174" s="3">
        <v>4.45434729625351</v>
      </c>
      <c r="D174" s="3">
        <v>278</v>
      </c>
      <c r="E174" s="3">
        <v>50</v>
      </c>
      <c r="F174" s="3">
        <v>1</v>
      </c>
      <c r="G174" s="3">
        <v>1</v>
      </c>
      <c r="H174" s="3">
        <v>1948</v>
      </c>
      <c r="I174" s="3">
        <v>1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3">
        <v>719234</v>
      </c>
      <c r="P174" s="3">
        <v>6184644</v>
      </c>
      <c r="Q174" s="3">
        <v>148.81158748499999</v>
      </c>
      <c r="R174" s="3">
        <v>439.6973272637</v>
      </c>
      <c r="S174" s="3">
        <v>0</v>
      </c>
      <c r="T174" s="3">
        <v>15.6349992752</v>
      </c>
      <c r="U174" s="3">
        <v>0</v>
      </c>
      <c r="V174" s="3">
        <v>6.1706662178</v>
      </c>
      <c r="W174" s="3">
        <v>6</v>
      </c>
      <c r="X174" s="3">
        <v>813</v>
      </c>
      <c r="Y174" s="3">
        <v>333</v>
      </c>
      <c r="Z174" s="3">
        <v>467326</v>
      </c>
      <c r="AA174" s="3">
        <v>0</v>
      </c>
      <c r="AB174" s="26">
        <v>276.12412830800002</v>
      </c>
      <c r="AC174" s="3"/>
      <c r="AD174" s="4">
        <f t="shared" si="3"/>
        <v>2569999.0634405245</v>
      </c>
      <c r="AE174" s="4"/>
      <c r="AF174" s="4"/>
      <c r="AJ174" s="8"/>
    </row>
    <row r="175" spans="2:36" x14ac:dyDescent="0.25">
      <c r="B175" s="3">
        <v>166</v>
      </c>
      <c r="C175" s="3">
        <v>4.4773368144782104</v>
      </c>
      <c r="D175" s="3">
        <v>318</v>
      </c>
      <c r="E175" s="3">
        <v>51</v>
      </c>
      <c r="F175" s="3">
        <v>1</v>
      </c>
      <c r="G175" s="3">
        <v>1</v>
      </c>
      <c r="H175" s="3">
        <v>1948</v>
      </c>
      <c r="I175" s="3">
        <v>1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3">
        <v>719235</v>
      </c>
      <c r="P175" s="3">
        <v>6184679</v>
      </c>
      <c r="Q175" s="3">
        <v>116.94138633</v>
      </c>
      <c r="R175" s="3">
        <v>440.0215757373</v>
      </c>
      <c r="S175" s="3">
        <v>0</v>
      </c>
      <c r="T175" s="3">
        <v>14.8835086823</v>
      </c>
      <c r="U175" s="3">
        <v>0</v>
      </c>
      <c r="V175" s="3">
        <v>4.8077635765100002</v>
      </c>
      <c r="W175" s="3">
        <v>6</v>
      </c>
      <c r="X175" s="3">
        <v>813</v>
      </c>
      <c r="Y175" s="3">
        <v>307</v>
      </c>
      <c r="Z175" s="3">
        <v>448865</v>
      </c>
      <c r="AA175" s="3">
        <v>0</v>
      </c>
      <c r="AB175" s="26">
        <v>248.314471653</v>
      </c>
      <c r="AC175" s="3"/>
      <c r="AD175" s="4">
        <f t="shared" si="3"/>
        <v>2633549.5366215603</v>
      </c>
      <c r="AE175" s="4"/>
      <c r="AF175" s="4"/>
      <c r="AJ175" s="8"/>
    </row>
    <row r="176" spans="2:36" x14ac:dyDescent="0.25">
      <c r="B176" s="3">
        <v>167</v>
      </c>
      <c r="C176" s="3">
        <v>4.45434729625351</v>
      </c>
      <c r="D176" s="3">
        <v>278</v>
      </c>
      <c r="E176" s="3">
        <v>50</v>
      </c>
      <c r="F176" s="3">
        <v>1</v>
      </c>
      <c r="G176" s="3">
        <v>1</v>
      </c>
      <c r="H176" s="3">
        <v>1948</v>
      </c>
      <c r="I176" s="3">
        <v>1</v>
      </c>
      <c r="J176" s="3">
        <v>1</v>
      </c>
      <c r="K176" s="3">
        <v>0</v>
      </c>
      <c r="L176" s="3">
        <v>0</v>
      </c>
      <c r="M176" s="3">
        <v>0</v>
      </c>
      <c r="N176" s="3">
        <v>0</v>
      </c>
      <c r="O176" s="3">
        <v>719226</v>
      </c>
      <c r="P176" s="3">
        <v>6184644</v>
      </c>
      <c r="Q176" s="3">
        <v>145.69150744500001</v>
      </c>
      <c r="R176" s="3">
        <v>431.69736732109999</v>
      </c>
      <c r="S176" s="3">
        <v>0</v>
      </c>
      <c r="T176" s="3">
        <v>15.6349992752</v>
      </c>
      <c r="U176" s="3">
        <v>0</v>
      </c>
      <c r="V176" s="3">
        <v>6.1706662178</v>
      </c>
      <c r="W176" s="3">
        <v>6</v>
      </c>
      <c r="X176" s="3">
        <v>813</v>
      </c>
      <c r="Y176" s="3">
        <v>333</v>
      </c>
      <c r="Z176" s="3">
        <v>467326</v>
      </c>
      <c r="AA176" s="3">
        <v>0</v>
      </c>
      <c r="AB176" s="26">
        <v>270.78973486199999</v>
      </c>
      <c r="AC176" s="3"/>
      <c r="AD176" s="4">
        <f t="shared" si="3"/>
        <v>2575170.3022276554</v>
      </c>
      <c r="AE176" s="4"/>
      <c r="AF176" s="4"/>
      <c r="AJ176" s="8"/>
    </row>
    <row r="177" spans="2:36" x14ac:dyDescent="0.25">
      <c r="B177" s="3">
        <v>168</v>
      </c>
      <c r="C177" s="3">
        <v>4.45434729625351</v>
      </c>
      <c r="D177" s="3">
        <v>240</v>
      </c>
      <c r="E177" s="3">
        <v>50</v>
      </c>
      <c r="F177" s="3">
        <v>1</v>
      </c>
      <c r="G177" s="3">
        <v>1</v>
      </c>
      <c r="H177" s="3">
        <v>1948</v>
      </c>
      <c r="I177" s="3">
        <v>1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719226</v>
      </c>
      <c r="P177" s="3">
        <v>6184679</v>
      </c>
      <c r="Q177" s="3">
        <v>113.46313578</v>
      </c>
      <c r="R177" s="3">
        <v>431.02182942069999</v>
      </c>
      <c r="S177" s="3">
        <v>0</v>
      </c>
      <c r="T177" s="3">
        <v>14.8835086823</v>
      </c>
      <c r="U177" s="3">
        <v>0</v>
      </c>
      <c r="V177" s="3">
        <v>4.8077635765100002</v>
      </c>
      <c r="W177" s="3">
        <v>6</v>
      </c>
      <c r="X177" s="3">
        <v>813</v>
      </c>
      <c r="Y177" s="3">
        <v>307</v>
      </c>
      <c r="Z177" s="3">
        <v>448865</v>
      </c>
      <c r="AA177" s="3">
        <v>0</v>
      </c>
      <c r="AB177" s="26">
        <v>243.416737267</v>
      </c>
      <c r="AC177" s="3"/>
      <c r="AD177" s="4">
        <f t="shared" si="3"/>
        <v>2583217.9511377597</v>
      </c>
      <c r="AE177" s="4"/>
      <c r="AF177" s="4"/>
      <c r="AJ177" s="8"/>
    </row>
    <row r="178" spans="2:36" x14ac:dyDescent="0.25">
      <c r="B178" s="3">
        <v>169</v>
      </c>
      <c r="C178" s="3">
        <v>4.5643481914678397</v>
      </c>
      <c r="D178" s="3">
        <v>277</v>
      </c>
      <c r="E178" s="3">
        <v>50</v>
      </c>
      <c r="F178" s="3">
        <v>1</v>
      </c>
      <c r="G178" s="3">
        <v>1</v>
      </c>
      <c r="H178" s="3">
        <v>1948</v>
      </c>
      <c r="I178" s="3">
        <v>1</v>
      </c>
      <c r="J178" s="3">
        <v>1</v>
      </c>
      <c r="K178" s="3">
        <v>0</v>
      </c>
      <c r="L178" s="3">
        <v>0</v>
      </c>
      <c r="M178" s="3">
        <v>0</v>
      </c>
      <c r="N178" s="3">
        <v>0</v>
      </c>
      <c r="O178" s="3">
        <v>719217</v>
      </c>
      <c r="P178" s="3">
        <v>6184644</v>
      </c>
      <c r="Q178" s="3">
        <v>142.181417401</v>
      </c>
      <c r="R178" s="3">
        <v>422.69741238559999</v>
      </c>
      <c r="S178" s="3">
        <v>0</v>
      </c>
      <c r="T178" s="3">
        <v>15.6349992752</v>
      </c>
      <c r="U178" s="3">
        <v>0</v>
      </c>
      <c r="V178" s="3">
        <v>6.1706662178</v>
      </c>
      <c r="W178" s="3">
        <v>6</v>
      </c>
      <c r="X178" s="3">
        <v>813</v>
      </c>
      <c r="Y178" s="3">
        <v>333</v>
      </c>
      <c r="Z178" s="3">
        <v>467326</v>
      </c>
      <c r="AA178" s="3">
        <v>0</v>
      </c>
      <c r="AB178" s="26">
        <v>264.47468400600002</v>
      </c>
      <c r="AC178" s="3"/>
      <c r="AD178" s="4">
        <f t="shared" si="3"/>
        <v>2720772.4305303004</v>
      </c>
      <c r="AE178" s="4"/>
      <c r="AF178" s="4"/>
      <c r="AJ178" s="8"/>
    </row>
    <row r="179" spans="2:36" x14ac:dyDescent="0.25">
      <c r="B179" s="3">
        <v>170</v>
      </c>
      <c r="C179" s="3">
        <v>4.45434729625351</v>
      </c>
      <c r="D179" s="3">
        <v>240</v>
      </c>
      <c r="E179" s="3">
        <v>50</v>
      </c>
      <c r="F179" s="3">
        <v>1</v>
      </c>
      <c r="G179" s="3">
        <v>1</v>
      </c>
      <c r="H179" s="3">
        <v>1948</v>
      </c>
      <c r="I179" s="3">
        <v>1</v>
      </c>
      <c r="J179" s="3">
        <v>1</v>
      </c>
      <c r="K179" s="3">
        <v>0</v>
      </c>
      <c r="L179" s="3">
        <v>0</v>
      </c>
      <c r="M179" s="3">
        <v>0</v>
      </c>
      <c r="N179" s="3">
        <v>0</v>
      </c>
      <c r="O179" s="3">
        <v>719218</v>
      </c>
      <c r="P179" s="3">
        <v>6184679</v>
      </c>
      <c r="Q179" s="3">
        <v>110.343055741</v>
      </c>
      <c r="R179" s="3">
        <v>423.02205491709998</v>
      </c>
      <c r="S179" s="3">
        <v>0</v>
      </c>
      <c r="T179" s="3">
        <v>14.8835086823</v>
      </c>
      <c r="U179" s="3">
        <v>0</v>
      </c>
      <c r="V179" s="3">
        <v>4.8077635765100002</v>
      </c>
      <c r="W179" s="3">
        <v>6</v>
      </c>
      <c r="X179" s="3">
        <v>813</v>
      </c>
      <c r="Y179" s="3">
        <v>307</v>
      </c>
      <c r="Z179" s="3">
        <v>448865</v>
      </c>
      <c r="AA179" s="3">
        <v>0</v>
      </c>
      <c r="AB179" s="26">
        <v>238.76607305600001</v>
      </c>
      <c r="AC179" s="3"/>
      <c r="AD179" s="4">
        <f t="shared" si="3"/>
        <v>2588415.7317269323</v>
      </c>
      <c r="AE179" s="4"/>
      <c r="AF179" s="4"/>
      <c r="AJ179" s="8"/>
    </row>
    <row r="180" spans="2:36" x14ac:dyDescent="0.25">
      <c r="B180" s="3">
        <v>171</v>
      </c>
      <c r="C180" s="3">
        <v>4.45434729625351</v>
      </c>
      <c r="D180" s="3">
        <v>277</v>
      </c>
      <c r="E180" s="3">
        <v>50</v>
      </c>
      <c r="F180" s="3">
        <v>1</v>
      </c>
      <c r="G180" s="3">
        <v>1</v>
      </c>
      <c r="H180" s="3">
        <v>1948</v>
      </c>
      <c r="I180" s="3">
        <v>1</v>
      </c>
      <c r="J180" s="3">
        <v>1</v>
      </c>
      <c r="K180" s="3">
        <v>0</v>
      </c>
      <c r="L180" s="3">
        <v>0</v>
      </c>
      <c r="M180" s="3">
        <v>0</v>
      </c>
      <c r="N180" s="3">
        <v>0</v>
      </c>
      <c r="O180" s="3">
        <v>719209</v>
      </c>
      <c r="P180" s="3">
        <v>6184644</v>
      </c>
      <c r="Q180" s="3">
        <v>139.145950089</v>
      </c>
      <c r="R180" s="3">
        <v>414.69745244310002</v>
      </c>
      <c r="S180" s="3">
        <v>0</v>
      </c>
      <c r="T180" s="3">
        <v>14.9767141342</v>
      </c>
      <c r="U180" s="3">
        <v>0</v>
      </c>
      <c r="V180" s="3">
        <v>4.55345487595</v>
      </c>
      <c r="W180" s="3">
        <v>6</v>
      </c>
      <c r="X180" s="3">
        <v>813</v>
      </c>
      <c r="Y180" s="3">
        <v>307</v>
      </c>
      <c r="Z180" s="3">
        <v>467326</v>
      </c>
      <c r="AA180" s="3">
        <v>0</v>
      </c>
      <c r="AB180" s="26">
        <v>258.61693062900002</v>
      </c>
      <c r="AC180" s="3"/>
      <c r="AD180" s="4">
        <f t="shared" si="3"/>
        <v>2582869.342597093</v>
      </c>
      <c r="AE180" s="4"/>
      <c r="AF180" s="4"/>
      <c r="AJ180" s="8"/>
    </row>
    <row r="181" spans="2:36" x14ac:dyDescent="0.25">
      <c r="B181" s="3">
        <v>172</v>
      </c>
      <c r="C181" s="3">
        <v>4.45434729625351</v>
      </c>
      <c r="D181" s="3">
        <v>240</v>
      </c>
      <c r="E181" s="3">
        <v>50</v>
      </c>
      <c r="F181" s="3">
        <v>1</v>
      </c>
      <c r="G181" s="3">
        <v>1</v>
      </c>
      <c r="H181" s="3">
        <v>1948</v>
      </c>
      <c r="I181" s="3">
        <v>1</v>
      </c>
      <c r="J181" s="3">
        <v>1</v>
      </c>
      <c r="K181" s="3">
        <v>0</v>
      </c>
      <c r="L181" s="3">
        <v>0</v>
      </c>
      <c r="M181" s="3">
        <v>0</v>
      </c>
      <c r="N181" s="3">
        <v>0</v>
      </c>
      <c r="O181" s="3">
        <v>719209</v>
      </c>
      <c r="P181" s="3">
        <v>6184679</v>
      </c>
      <c r="Q181" s="3">
        <v>106.83296569700001</v>
      </c>
      <c r="R181" s="3">
        <v>414.02230860050003</v>
      </c>
      <c r="S181" s="3">
        <v>0</v>
      </c>
      <c r="T181" s="3">
        <v>14.450423240699999</v>
      </c>
      <c r="U181" s="3">
        <v>0</v>
      </c>
      <c r="V181" s="3">
        <v>3.79155993462</v>
      </c>
      <c r="W181" s="3">
        <v>6</v>
      </c>
      <c r="X181" s="3">
        <v>813</v>
      </c>
      <c r="Y181" s="3">
        <v>296</v>
      </c>
      <c r="Z181" s="3">
        <v>448865</v>
      </c>
      <c r="AA181" s="3">
        <v>0</v>
      </c>
      <c r="AB181" s="26">
        <v>233.23010506599999</v>
      </c>
      <c r="AC181" s="3"/>
      <c r="AD181" s="4">
        <f t="shared" si="3"/>
        <v>2590123.9558445713</v>
      </c>
      <c r="AE181" s="4"/>
      <c r="AF181" s="4"/>
      <c r="AJ181" s="8"/>
    </row>
    <row r="182" spans="2:36" x14ac:dyDescent="0.25">
      <c r="B182" s="3">
        <v>173</v>
      </c>
      <c r="C182" s="3">
        <v>4.45434729625351</v>
      </c>
      <c r="D182" s="3">
        <v>268</v>
      </c>
      <c r="E182" s="3">
        <v>50</v>
      </c>
      <c r="F182" s="3">
        <v>1</v>
      </c>
      <c r="G182" s="3">
        <v>1</v>
      </c>
      <c r="H182" s="3">
        <v>1948</v>
      </c>
      <c r="I182" s="3">
        <v>1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719200</v>
      </c>
      <c r="P182" s="3">
        <v>6184643</v>
      </c>
      <c r="Q182" s="3">
        <v>136.69312323099999</v>
      </c>
      <c r="R182" s="3">
        <v>405.6943329664</v>
      </c>
      <c r="S182" s="3">
        <v>0</v>
      </c>
      <c r="T182" s="3">
        <v>14.9767141342</v>
      </c>
      <c r="U182" s="3">
        <v>0</v>
      </c>
      <c r="V182" s="3">
        <v>4.55345487595</v>
      </c>
      <c r="W182" s="3">
        <v>6</v>
      </c>
      <c r="X182" s="3">
        <v>813</v>
      </c>
      <c r="Y182" s="3">
        <v>307</v>
      </c>
      <c r="Z182" s="3">
        <v>467326</v>
      </c>
      <c r="AA182" s="3">
        <v>0</v>
      </c>
      <c r="AB182" s="26">
        <v>252.421288976</v>
      </c>
      <c r="AC182" s="3"/>
      <c r="AD182" s="4">
        <f t="shared" si="3"/>
        <v>2584643.0572946747</v>
      </c>
      <c r="AE182" s="4"/>
      <c r="AF182" s="4"/>
      <c r="AJ182" s="8"/>
    </row>
    <row r="183" spans="2:36" x14ac:dyDescent="0.25">
      <c r="B183" s="3">
        <v>174</v>
      </c>
      <c r="C183" s="3">
        <v>4.45434729625351</v>
      </c>
      <c r="D183" s="3">
        <v>240</v>
      </c>
      <c r="E183" s="3">
        <v>50</v>
      </c>
      <c r="F183" s="3">
        <v>1</v>
      </c>
      <c r="G183" s="3">
        <v>1</v>
      </c>
      <c r="H183" s="3">
        <v>1948</v>
      </c>
      <c r="I183" s="3">
        <v>1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3">
        <v>719201</v>
      </c>
      <c r="P183" s="3">
        <v>6184679</v>
      </c>
      <c r="Q183" s="3">
        <v>103.712885657</v>
      </c>
      <c r="R183" s="3">
        <v>406.022534097</v>
      </c>
      <c r="S183" s="3">
        <v>0</v>
      </c>
      <c r="T183" s="3">
        <v>14.450423240699999</v>
      </c>
      <c r="U183" s="3">
        <v>0</v>
      </c>
      <c r="V183" s="3">
        <v>3.79155993462</v>
      </c>
      <c r="W183" s="3">
        <v>6</v>
      </c>
      <c r="X183" s="3">
        <v>813</v>
      </c>
      <c r="Y183" s="3">
        <v>296</v>
      </c>
      <c r="Z183" s="3">
        <v>448865</v>
      </c>
      <c r="AA183" s="3">
        <v>0</v>
      </c>
      <c r="AB183" s="26">
        <v>228.063212529</v>
      </c>
      <c r="AC183" s="3"/>
      <c r="AD183" s="4">
        <f t="shared" si="3"/>
        <v>2595335.6322413092</v>
      </c>
      <c r="AE183" s="4"/>
      <c r="AF183" s="4"/>
      <c r="AJ183" s="8"/>
    </row>
    <row r="184" spans="2:36" x14ac:dyDescent="0.25">
      <c r="B184" s="3">
        <v>175</v>
      </c>
      <c r="C184" s="3">
        <v>4.45434729625351</v>
      </c>
      <c r="D184" s="3">
        <v>229</v>
      </c>
      <c r="E184" s="3">
        <v>50</v>
      </c>
      <c r="F184" s="3">
        <v>1</v>
      </c>
      <c r="G184" s="3">
        <v>1</v>
      </c>
      <c r="H184" s="3">
        <v>1948</v>
      </c>
      <c r="I184" s="3">
        <v>1</v>
      </c>
      <c r="J184" s="3">
        <v>1</v>
      </c>
      <c r="K184" s="3">
        <v>0</v>
      </c>
      <c r="L184" s="3">
        <v>0</v>
      </c>
      <c r="M184" s="3">
        <v>0</v>
      </c>
      <c r="N184" s="3">
        <v>0</v>
      </c>
      <c r="O184" s="3">
        <v>719192</v>
      </c>
      <c r="P184" s="3">
        <v>6184643</v>
      </c>
      <c r="Q184" s="3">
        <v>133.659782984</v>
      </c>
      <c r="R184" s="3">
        <v>397.69437302400001</v>
      </c>
      <c r="S184" s="3">
        <v>0</v>
      </c>
      <c r="T184" s="3">
        <v>14.9767141342</v>
      </c>
      <c r="U184" s="3">
        <v>0</v>
      </c>
      <c r="V184" s="3">
        <v>4.55345487595</v>
      </c>
      <c r="W184" s="3">
        <v>6</v>
      </c>
      <c r="X184" s="3">
        <v>813</v>
      </c>
      <c r="Y184" s="3">
        <v>307</v>
      </c>
      <c r="Z184" s="3">
        <v>467326</v>
      </c>
      <c r="AA184" s="3">
        <v>0</v>
      </c>
      <c r="AB184" s="26">
        <v>246.13792872499999</v>
      </c>
      <c r="AC184" s="3"/>
      <c r="AD184" s="4">
        <f t="shared" si="3"/>
        <v>2576476.0318357358</v>
      </c>
      <c r="AE184" s="4"/>
      <c r="AF184" s="4"/>
      <c r="AJ184" s="8"/>
    </row>
    <row r="185" spans="2:36" x14ac:dyDescent="0.25">
      <c r="B185" s="3">
        <v>176</v>
      </c>
      <c r="C185" s="3">
        <v>4.45434729625351</v>
      </c>
      <c r="D185" s="3">
        <v>240</v>
      </c>
      <c r="E185" s="3">
        <v>50</v>
      </c>
      <c r="F185" s="3">
        <v>1</v>
      </c>
      <c r="G185" s="3">
        <v>1</v>
      </c>
      <c r="H185" s="3">
        <v>1948</v>
      </c>
      <c r="I185" s="3">
        <v>1</v>
      </c>
      <c r="J185" s="3">
        <v>1</v>
      </c>
      <c r="K185" s="3">
        <v>0</v>
      </c>
      <c r="L185" s="3">
        <v>0</v>
      </c>
      <c r="M185" s="3">
        <v>0</v>
      </c>
      <c r="N185" s="3">
        <v>0</v>
      </c>
      <c r="O185" s="3">
        <v>719192</v>
      </c>
      <c r="P185" s="3">
        <v>6184679</v>
      </c>
      <c r="Q185" s="3">
        <v>100.32362155600001</v>
      </c>
      <c r="R185" s="3">
        <v>397.02278778099998</v>
      </c>
      <c r="S185" s="3">
        <v>0</v>
      </c>
      <c r="T185" s="3">
        <v>14.450423240699999</v>
      </c>
      <c r="U185" s="3">
        <v>0</v>
      </c>
      <c r="V185" s="3">
        <v>3.79155993462</v>
      </c>
      <c r="W185" s="3">
        <v>6</v>
      </c>
      <c r="X185" s="3">
        <v>813</v>
      </c>
      <c r="Y185" s="3">
        <v>296</v>
      </c>
      <c r="Z185" s="3">
        <v>448865</v>
      </c>
      <c r="AA185" s="3">
        <v>0</v>
      </c>
      <c r="AB185" s="26">
        <v>221.99978218000001</v>
      </c>
      <c r="AC185" s="3"/>
      <c r="AD185" s="4">
        <f t="shared" si="3"/>
        <v>2601097.8786439388</v>
      </c>
      <c r="AE185" s="4"/>
      <c r="AF185" s="4"/>
      <c r="AJ185" s="8"/>
    </row>
    <row r="186" spans="2:36" x14ac:dyDescent="0.25">
      <c r="B186" s="3">
        <v>177</v>
      </c>
      <c r="C186" s="3">
        <v>4.45434729625351</v>
      </c>
      <c r="D186" s="3">
        <v>268</v>
      </c>
      <c r="E186" s="3">
        <v>50</v>
      </c>
      <c r="F186" s="3">
        <v>1</v>
      </c>
      <c r="G186" s="3">
        <v>1</v>
      </c>
      <c r="H186" s="3">
        <v>1948</v>
      </c>
      <c r="I186" s="3">
        <v>1</v>
      </c>
      <c r="J186" s="3">
        <v>1</v>
      </c>
      <c r="K186" s="3">
        <v>0</v>
      </c>
      <c r="L186" s="3">
        <v>0</v>
      </c>
      <c r="M186" s="3">
        <v>0</v>
      </c>
      <c r="N186" s="3">
        <v>0</v>
      </c>
      <c r="O186" s="3">
        <v>719184</v>
      </c>
      <c r="P186" s="3">
        <v>6184643</v>
      </c>
      <c r="Q186" s="3">
        <v>130.44542074</v>
      </c>
      <c r="R186" s="3">
        <v>389.69441308099999</v>
      </c>
      <c r="S186" s="3">
        <v>0</v>
      </c>
      <c r="T186" s="3">
        <v>14.9767141342</v>
      </c>
      <c r="U186" s="3">
        <v>0</v>
      </c>
      <c r="V186" s="3">
        <v>4.55345487595</v>
      </c>
      <c r="W186" s="3">
        <v>6</v>
      </c>
      <c r="X186" s="3">
        <v>813</v>
      </c>
      <c r="Y186" s="3">
        <v>307</v>
      </c>
      <c r="Z186" s="3">
        <v>467326</v>
      </c>
      <c r="AA186" s="3">
        <v>0</v>
      </c>
      <c r="AB186" s="26">
        <v>239.70153460899999</v>
      </c>
      <c r="AC186" s="3"/>
      <c r="AD186" s="4">
        <f t="shared" si="3"/>
        <v>2595061.9953391752</v>
      </c>
      <c r="AE186" s="4"/>
      <c r="AF186" s="4"/>
      <c r="AJ186" s="8"/>
    </row>
    <row r="187" spans="2:36" x14ac:dyDescent="0.25">
      <c r="B187" s="3">
        <v>178</v>
      </c>
      <c r="C187" s="3">
        <v>4.45434729625351</v>
      </c>
      <c r="D187" s="3">
        <v>240</v>
      </c>
      <c r="E187" s="3">
        <v>50</v>
      </c>
      <c r="F187" s="3">
        <v>1</v>
      </c>
      <c r="G187" s="3">
        <v>1</v>
      </c>
      <c r="H187" s="3">
        <v>1948</v>
      </c>
      <c r="I187" s="3">
        <v>1</v>
      </c>
      <c r="J187" s="3">
        <v>1</v>
      </c>
      <c r="K187" s="3">
        <v>0</v>
      </c>
      <c r="L187" s="3">
        <v>0</v>
      </c>
      <c r="M187" s="3">
        <v>0</v>
      </c>
      <c r="N187" s="3">
        <v>0</v>
      </c>
      <c r="O187" s="3">
        <v>719184</v>
      </c>
      <c r="P187" s="3">
        <v>6184679</v>
      </c>
      <c r="Q187" s="3">
        <v>97.319494603999999</v>
      </c>
      <c r="R187" s="3">
        <v>389.02301327700002</v>
      </c>
      <c r="S187" s="3">
        <v>0</v>
      </c>
      <c r="T187" s="3">
        <v>14.450423240699999</v>
      </c>
      <c r="U187" s="3">
        <v>0</v>
      </c>
      <c r="V187" s="3">
        <v>3.79155993462</v>
      </c>
      <c r="W187" s="3">
        <v>6</v>
      </c>
      <c r="X187" s="3">
        <v>813</v>
      </c>
      <c r="Y187" s="3">
        <v>296</v>
      </c>
      <c r="Z187" s="3">
        <v>448865</v>
      </c>
      <c r="AA187" s="3">
        <v>0</v>
      </c>
      <c r="AB187" s="26">
        <v>216.407683784</v>
      </c>
      <c r="AC187" s="3"/>
      <c r="AD187" s="4">
        <f t="shared" si="3"/>
        <v>2606222.5707268631</v>
      </c>
      <c r="AE187" s="4"/>
      <c r="AF187" s="4"/>
      <c r="AJ187" s="8"/>
    </row>
    <row r="188" spans="2:36" x14ac:dyDescent="0.25">
      <c r="B188" s="3">
        <v>179</v>
      </c>
      <c r="C188" s="3">
        <v>4.5849674786705696</v>
      </c>
      <c r="D188" s="3">
        <v>378</v>
      </c>
      <c r="E188" s="3">
        <v>51</v>
      </c>
      <c r="F188" s="3">
        <v>1</v>
      </c>
      <c r="G188" s="3">
        <v>1</v>
      </c>
      <c r="H188" s="3">
        <v>1948</v>
      </c>
      <c r="I188" s="3">
        <v>1</v>
      </c>
      <c r="J188" s="3">
        <v>1</v>
      </c>
      <c r="K188" s="3">
        <v>0</v>
      </c>
      <c r="L188" s="3">
        <v>0</v>
      </c>
      <c r="M188" s="3">
        <v>0</v>
      </c>
      <c r="N188" s="3">
        <v>0</v>
      </c>
      <c r="O188" s="3">
        <v>719175</v>
      </c>
      <c r="P188" s="3">
        <v>6184643</v>
      </c>
      <c r="Q188" s="3">
        <v>126.594529682</v>
      </c>
      <c r="R188" s="3">
        <v>380.69445814599999</v>
      </c>
      <c r="S188" s="3">
        <v>0</v>
      </c>
      <c r="T188" s="3">
        <v>14.343243598899999</v>
      </c>
      <c r="U188" s="3">
        <v>0</v>
      </c>
      <c r="V188" s="3">
        <v>2.2084856033300002</v>
      </c>
      <c r="W188" s="3">
        <v>6</v>
      </c>
      <c r="X188" s="3">
        <v>813</v>
      </c>
      <c r="Y188" s="3">
        <v>279</v>
      </c>
      <c r="Z188" s="3">
        <v>467326</v>
      </c>
      <c r="AA188" s="3">
        <v>0</v>
      </c>
      <c r="AB188" s="26">
        <v>232.299622347</v>
      </c>
      <c r="AC188" s="3"/>
      <c r="AD188" s="4">
        <f t="shared" si="3"/>
        <v>2805035.9926493093</v>
      </c>
      <c r="AE188" s="4"/>
      <c r="AF188" s="4"/>
      <c r="AJ188" s="8"/>
    </row>
    <row r="189" spans="2:36" x14ac:dyDescent="0.25">
      <c r="B189" s="3">
        <v>180</v>
      </c>
      <c r="C189" s="3">
        <v>4.4773368144782104</v>
      </c>
      <c r="D189" s="3">
        <v>282</v>
      </c>
      <c r="E189" s="3">
        <v>51</v>
      </c>
      <c r="F189" s="3">
        <v>1</v>
      </c>
      <c r="G189" s="3">
        <v>1</v>
      </c>
      <c r="H189" s="3">
        <v>1948</v>
      </c>
      <c r="I189" s="3">
        <v>1</v>
      </c>
      <c r="J189" s="3">
        <v>1</v>
      </c>
      <c r="K189" s="3">
        <v>0</v>
      </c>
      <c r="L189" s="3">
        <v>0</v>
      </c>
      <c r="M189" s="3">
        <v>0</v>
      </c>
      <c r="N189" s="3">
        <v>0</v>
      </c>
      <c r="O189" s="3">
        <v>719175</v>
      </c>
      <c r="P189" s="3">
        <v>6184679</v>
      </c>
      <c r="Q189" s="3">
        <v>93.877424550000001</v>
      </c>
      <c r="R189" s="3">
        <v>380.02326696</v>
      </c>
      <c r="S189" s="3">
        <v>0</v>
      </c>
      <c r="T189" s="3">
        <v>14.053231239300001</v>
      </c>
      <c r="U189" s="3">
        <v>0</v>
      </c>
      <c r="V189" s="3">
        <v>2.8348906040199999</v>
      </c>
      <c r="W189" s="3">
        <v>6</v>
      </c>
      <c r="X189" s="3">
        <v>813</v>
      </c>
      <c r="Y189" s="3">
        <v>274</v>
      </c>
      <c r="Z189" s="3">
        <v>448865</v>
      </c>
      <c r="AA189" s="3">
        <v>0</v>
      </c>
      <c r="AB189" s="26">
        <v>304.91065986699999</v>
      </c>
      <c r="AC189" s="3"/>
      <c r="AD189" s="4">
        <f t="shared" si="3"/>
        <v>2657211.8459806405</v>
      </c>
      <c r="AE189" s="4"/>
      <c r="AF189" s="4"/>
      <c r="AJ189" s="8"/>
    </row>
    <row r="190" spans="2:36" x14ac:dyDescent="0.25">
      <c r="B190" s="3">
        <v>181</v>
      </c>
      <c r="C190" s="3">
        <v>4.4886363697321396</v>
      </c>
      <c r="D190" s="3">
        <v>783</v>
      </c>
      <c r="E190" s="3">
        <v>0</v>
      </c>
      <c r="F190" s="3">
        <v>1</v>
      </c>
      <c r="G190" s="3">
        <v>1</v>
      </c>
      <c r="H190" s="3">
        <v>1990</v>
      </c>
      <c r="I190" s="3">
        <v>1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719265</v>
      </c>
      <c r="P190" s="3">
        <v>6184611</v>
      </c>
      <c r="Q190" s="3">
        <v>191.235293404</v>
      </c>
      <c r="R190" s="3">
        <v>470.79989565549999</v>
      </c>
      <c r="S190" s="3">
        <v>0</v>
      </c>
      <c r="T190" s="3">
        <v>16.592292785600002</v>
      </c>
      <c r="U190" s="3">
        <v>0</v>
      </c>
      <c r="V190" s="3">
        <v>8.7371349334699993</v>
      </c>
      <c r="W190" s="3">
        <v>6</v>
      </c>
      <c r="X190" s="3">
        <v>813</v>
      </c>
      <c r="Y190" s="3">
        <v>358</v>
      </c>
      <c r="Z190" s="3">
        <v>330553</v>
      </c>
      <c r="AA190" s="3">
        <v>0</v>
      </c>
      <c r="AB190" s="26">
        <v>321.31868342600001</v>
      </c>
      <c r="AC190" s="3"/>
      <c r="AD190" s="4">
        <f t="shared" si="3"/>
        <v>2527105.0629212423</v>
      </c>
      <c r="AE190" s="4"/>
      <c r="AF190" s="4"/>
      <c r="AJ190" s="8"/>
    </row>
    <row r="191" spans="2:36" x14ac:dyDescent="0.25">
      <c r="B191" s="3">
        <v>182</v>
      </c>
      <c r="C191" s="3">
        <v>4.4886363697321396</v>
      </c>
      <c r="D191" s="3">
        <v>783</v>
      </c>
      <c r="E191" s="3">
        <v>0</v>
      </c>
      <c r="F191" s="3">
        <v>1</v>
      </c>
      <c r="G191" s="3">
        <v>1</v>
      </c>
      <c r="H191" s="3">
        <v>1990</v>
      </c>
      <c r="I191" s="3">
        <v>1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719258</v>
      </c>
      <c r="P191" s="3">
        <v>6184611</v>
      </c>
      <c r="Q191" s="3">
        <v>188.55857803000001</v>
      </c>
      <c r="R191" s="3">
        <v>463.79999373869998</v>
      </c>
      <c r="S191" s="3">
        <v>0</v>
      </c>
      <c r="T191" s="3">
        <v>16.592292785600002</v>
      </c>
      <c r="U191" s="3">
        <v>0</v>
      </c>
      <c r="V191" s="3">
        <v>8.7371349334699993</v>
      </c>
      <c r="W191" s="3">
        <v>6</v>
      </c>
      <c r="X191" s="3">
        <v>813</v>
      </c>
      <c r="Y191" s="3">
        <v>358</v>
      </c>
      <c r="Z191" s="3">
        <v>330553</v>
      </c>
      <c r="AA191" s="3">
        <v>0</v>
      </c>
      <c r="AB191" s="26">
        <v>316.74705423389997</v>
      </c>
      <c r="AC191" s="3"/>
      <c r="AD191" s="4">
        <f t="shared" si="3"/>
        <v>2531505.0521483594</v>
      </c>
      <c r="AE191" s="4"/>
      <c r="AF191" s="4"/>
      <c r="AJ191" s="8"/>
    </row>
    <row r="192" spans="2:36" x14ac:dyDescent="0.25">
      <c r="B192" s="3">
        <v>183</v>
      </c>
      <c r="C192" s="3">
        <v>4.4886363697321396</v>
      </c>
      <c r="D192" s="3">
        <v>783</v>
      </c>
      <c r="E192" s="3">
        <v>0</v>
      </c>
      <c r="F192" s="3">
        <v>1</v>
      </c>
      <c r="G192" s="3">
        <v>1</v>
      </c>
      <c r="H192" s="3">
        <v>1990</v>
      </c>
      <c r="I192" s="3">
        <v>1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719251</v>
      </c>
      <c r="P192" s="3">
        <v>6184611</v>
      </c>
      <c r="Q192" s="3">
        <v>185.82850799600001</v>
      </c>
      <c r="R192" s="3">
        <v>456.80009182200001</v>
      </c>
      <c r="S192" s="3">
        <v>0</v>
      </c>
      <c r="T192" s="3">
        <v>16.592292785600002</v>
      </c>
      <c r="U192" s="3">
        <v>0</v>
      </c>
      <c r="V192" s="3">
        <v>8.7371349334699993</v>
      </c>
      <c r="W192" s="3">
        <v>6</v>
      </c>
      <c r="X192" s="3">
        <v>813</v>
      </c>
      <c r="Y192" s="3">
        <v>358</v>
      </c>
      <c r="Z192" s="3">
        <v>330553</v>
      </c>
      <c r="AA192" s="3">
        <v>0</v>
      </c>
      <c r="AB192" s="26">
        <v>11.856047401800026</v>
      </c>
      <c r="AC192" s="3"/>
      <c r="AD192" s="4">
        <f t="shared" si="3"/>
        <v>2535961.5331627564</v>
      </c>
      <c r="AE192" s="4"/>
      <c r="AF192" s="4"/>
      <c r="AJ192" s="8"/>
    </row>
    <row r="193" spans="36:36" x14ac:dyDescent="0.25">
      <c r="AJ193" s="7"/>
    </row>
    <row r="194" spans="36:36" x14ac:dyDescent="0.25">
      <c r="AJ19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Hurtigt overslag</vt:lpstr>
      <vt:lpstr>2) Kendt afstand</vt:lpstr>
      <vt:lpstr>3) Kendt huspris</vt:lpstr>
      <vt:lpstr>4) Kendt afstand og huspris</vt:lpstr>
      <vt:lpstr>5) Alle oplysninger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 Emil Panduro</dc:creator>
  <cp:lastModifiedBy>Toke Emil Panduro</cp:lastModifiedBy>
  <dcterms:created xsi:type="dcterms:W3CDTF">2013-04-26T11:14:04Z</dcterms:created>
  <dcterms:modified xsi:type="dcterms:W3CDTF">2014-02-05T12:25:25Z</dcterms:modified>
</cp:coreProperties>
</file>